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filterPrivacy="1" defaultThemeVersion="124226"/>
  <xr:revisionPtr revIDLastSave="0" documentId="13_ncr:1_{AF583B3C-5E71-4DBF-B5C4-D346AB82EA69}" xr6:coauthVersionLast="47" xr6:coauthVersionMax="47" xr10:uidLastSave="{00000000-0000-0000-0000-000000000000}"/>
  <bookViews>
    <workbookView xWindow="960" yWindow="960" windowWidth="26190" windowHeight="13275" activeTab="1" xr2:uid="{00000000-000D-0000-FFFF-FFFF00000000}"/>
  </bookViews>
  <sheets>
    <sheet name="9-3" sheetId="94" r:id="rId1"/>
    <sheet name="9-3（2）" sheetId="9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7" i="96" l="1"/>
  <c r="AL17" i="96"/>
  <c r="AK17" i="96"/>
  <c r="AJ17" i="96"/>
  <c r="AF17" i="96" l="1"/>
  <c r="AH17" i="96"/>
  <c r="AI17" i="96"/>
  <c r="AG17" i="96"/>
  <c r="AE17" i="96" l="1"/>
  <c r="AD17" i="96"/>
  <c r="AC17" i="96"/>
  <c r="AB17" i="96"/>
  <c r="AA17" i="96"/>
  <c r="Z17" i="96"/>
  <c r="Y17" i="96"/>
  <c r="X17" i="96"/>
  <c r="W17" i="96"/>
  <c r="V17" i="96"/>
  <c r="U17" i="96"/>
  <c r="T17" i="96"/>
  <c r="S17" i="96"/>
  <c r="R17" i="96"/>
  <c r="Q17" i="96"/>
  <c r="P17" i="96"/>
  <c r="O17" i="96"/>
  <c r="N17" i="96"/>
  <c r="M17" i="96"/>
  <c r="L17" i="96"/>
  <c r="K17" i="96"/>
  <c r="J17" i="96"/>
  <c r="I17" i="96"/>
  <c r="H17" i="96"/>
  <c r="G17" i="96"/>
  <c r="F17" i="96"/>
  <c r="E17" i="96"/>
  <c r="D17" i="96"/>
  <c r="C17" i="96"/>
  <c r="B14" i="94" l="1"/>
  <c r="B15" i="94"/>
  <c r="B16" i="94"/>
  <c r="B17" i="94"/>
  <c r="B18" i="94"/>
  <c r="B19" i="94"/>
  <c r="B20" i="94"/>
  <c r="B21" i="94"/>
  <c r="B22" i="94"/>
  <c r="B23" i="94"/>
</calcChain>
</file>

<file path=xl/sharedStrings.xml><?xml version="1.0" encoding="utf-8"?>
<sst xmlns="http://schemas.openxmlformats.org/spreadsheetml/2006/main" count="77" uniqueCount="67">
  <si>
    <t>年度</t>
  </si>
  <si>
    <t>総額</t>
  </si>
  <si>
    <t>単位：千円</t>
  </si>
  <si>
    <t>資料：「地方財政状況調査」、「市町村財政年報」、「福島県統計年鑑」</t>
  </si>
  <si>
    <t>前年度繰上充用金</t>
    <rPh sb="3" eb="5">
      <t>クリアゲ</t>
    </rPh>
    <rPh sb="5" eb="7">
      <t>ジュウヨウ</t>
    </rPh>
    <rPh sb="7" eb="8">
      <t>キン</t>
    </rPh>
    <phoneticPr fontId="3"/>
  </si>
  <si>
    <t>諸支出金</t>
  </si>
  <si>
    <t>公 債 費</t>
  </si>
  <si>
    <t>教 育 費</t>
  </si>
  <si>
    <t>消 防 費</t>
  </si>
  <si>
    <t>土 木 費</t>
  </si>
  <si>
    <t>商 工 費</t>
  </si>
  <si>
    <t>労働費</t>
  </si>
  <si>
    <t>衛生費</t>
  </si>
  <si>
    <t>民生費</t>
  </si>
  <si>
    <t>総務費</t>
  </si>
  <si>
    <t>議会費</t>
  </si>
  <si>
    <t xml:space="preserve"> </t>
  </si>
  <si>
    <t>農林水産業費</t>
    <rPh sb="2" eb="5">
      <t>スイサンギョウ</t>
    </rPh>
    <rPh sb="5" eb="6">
      <t>ヒ</t>
    </rPh>
    <phoneticPr fontId="3"/>
  </si>
  <si>
    <t>災害復旧費</t>
    <rPh sb="2" eb="4">
      <t>フッキュウ</t>
    </rPh>
    <rPh sb="4" eb="5">
      <t>ヒ</t>
    </rPh>
    <phoneticPr fontId="3"/>
  </si>
  <si>
    <t>昭和50</t>
    <rPh sb="0" eb="2">
      <t>ショウワ</t>
    </rPh>
    <phoneticPr fontId="4"/>
  </si>
  <si>
    <t>平成元</t>
    <rPh sb="0" eb="2">
      <t>ヘイセイ</t>
    </rPh>
    <phoneticPr fontId="4"/>
  </si>
  <si>
    <t>財　政  ９ー３</t>
    <phoneticPr fontId="4"/>
  </si>
  <si>
    <t>科目／年度</t>
    <rPh sb="0" eb="2">
      <t>カモク</t>
    </rPh>
    <rPh sb="3" eb="5">
      <t>ネンド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</si>
  <si>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</si>
  <si>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</si>
  <si>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</si>
  <si>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</si>
  <si>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</si>
  <si>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</si>
  <si>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</si>
  <si>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</si>
  <si>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</si>
  <si>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</si>
  <si>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</si>
  <si>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</si>
  <si>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</si>
  <si>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</si>
  <si>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</si>
  <si>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</si>
  <si>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</si>
  <si>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</si>
  <si>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</si>
  <si>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</si>
  <si>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</si>
  <si>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うち除染</t>
    <rPh sb="2" eb="4">
      <t>ジョセン</t>
    </rPh>
    <phoneticPr fontId="27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</si>
  <si>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</si>
  <si>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</si>
  <si>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3">
      <t>ミンセイヒ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</si>
  <si>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</si>
  <si>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</si>
  <si>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</si>
  <si>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3">
      <t>ショウコウヒ</t>
    </rPh>
    <phoneticPr fontId="2"/>
  </si>
  <si>
    <t>土木費</t>
    <rPh sb="0" eb="3">
      <t>ドボクヒ</t>
    </rPh>
    <phoneticPr fontId="2"/>
  </si>
  <si>
    <t>消防費</t>
    <rPh sb="0" eb="3">
      <t>ショウボウヒ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</si>
  <si>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</si>
  <si>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</si>
  <si>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</si>
  <si>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総額</t>
    <rPh sb="0" eb="2">
      <t>ソウガク</t>
    </rPh>
    <phoneticPr fontId="2"/>
  </si>
  <si>
    <t>資料：地方財政状況調査、市町村財政年報</t>
    <rPh sb="0" eb="2">
      <t>シリョウ</t>
    </rPh>
    <rPh sb="3" eb="5">
      <t>チホウ</t>
    </rPh>
    <rPh sb="5" eb="7">
      <t>ザイセイ</t>
    </rPh>
    <rPh sb="7" eb="9">
      <t>ジョウキョウ</t>
    </rPh>
    <rPh sb="9" eb="11">
      <t>チョウサ</t>
    </rPh>
    <rPh sb="12" eb="15">
      <t>シチョウソン</t>
    </rPh>
    <rPh sb="15" eb="17">
      <t>ザイセイ</t>
    </rPh>
    <rPh sb="17" eb="19">
      <t>ネンポウ</t>
    </rPh>
    <phoneticPr fontId="27"/>
  </si>
  <si>
    <t>※普通会計とは、一般会計と墓地特別会計を統合したもの。</t>
    <rPh sb="1" eb="3">
      <t>フツウ</t>
    </rPh>
    <rPh sb="3" eb="5">
      <t>カイケイ</t>
    </rPh>
    <rPh sb="8" eb="10">
      <t>イッパン</t>
    </rPh>
    <rPh sb="10" eb="12">
      <t>カイケイ</t>
    </rPh>
    <rPh sb="13" eb="15">
      <t>ボチ</t>
    </rPh>
    <rPh sb="15" eb="17">
      <t>トクベツ</t>
    </rPh>
    <rPh sb="17" eb="19">
      <t>カイケイ</t>
    </rPh>
    <rPh sb="20" eb="22">
      <t>トウゴウ</t>
    </rPh>
    <phoneticPr fontId="27"/>
  </si>
  <si>
    <t>普通会計目的別歳出内訳</t>
    <phoneticPr fontId="4"/>
  </si>
  <si>
    <t>財　政  ９-３　　普通会計目的別歳出内訳</t>
    <phoneticPr fontId="26"/>
  </si>
  <si>
    <t>　令和2年</t>
    <rPh sb="1" eb="3">
      <t>レイワ</t>
    </rPh>
    <rPh sb="4" eb="5">
      <t>ネン</t>
    </rPh>
    <phoneticPr fontId="26"/>
  </si>
  <si>
    <t>うち除染</t>
    <phoneticPr fontId="26"/>
  </si>
  <si>
    <t>　令和3年</t>
    <rPh sb="1" eb="3">
      <t>レイワ</t>
    </rPh>
    <rPh sb="4" eb="5">
      <t>ネン</t>
    </rPh>
    <phoneticPr fontId="26"/>
  </si>
  <si>
    <t>　令和4年</t>
    <rPh sb="1" eb="3">
      <t>レイワ</t>
    </rPh>
    <rPh sb="4" eb="5">
      <t>ネン</t>
    </rPh>
    <phoneticPr fontId="26"/>
  </si>
  <si>
    <t>　令和5年</t>
    <rPh sb="1" eb="3">
      <t>レイワ</t>
    </rPh>
    <rPh sb="4" eb="5">
      <t>ネン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</si>
</sst>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31" x14ac:knownFonts="1">
    <font>
      <sz val="11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游ゴシック"/>
      <family val="3"/>
      <charset val="128"/>
    </font>
    <font>
      <sz val="10"/>
      <color indexed="8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FF0000"/>
      <name val="游ゴシック"/>
      <family val="3"/>
      <charset val="128"/>
    </font>
    <font>
      <b/>
      <sz val="12"/>
      <color indexed="8"/>
      <name val="游ゴシック"/>
      <family val="3"/>
      <charset val="128"/>
    </font>
    <font>
      <sz val="10"/>
      <color theme="1"/>
      <name val="游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12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" borderId="13" applyNumberFormat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1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5" fillId="0" borderId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31" borderId="2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5" applyNumberFormat="0" applyAlignment="0" applyProtection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5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78">
    <xf numFmtId="0" fontId="0" fillId="0" borderId="0" xfId="0" applyFont="1" applyAlignment="1">
      <alignment vertical="center"/>
    </xf>
    <xf numFmtId="0" fontId="22" fillId="0" borderId="0" xfId="42" applyFont="1" applyAlignment="1" applyProtection="1">
      <protection locked="0"/>
    </xf>
    <xf numFmtId="177" fontId="22" fillId="0" borderId="0" xfId="42" applyNumberFormat="1" applyFont="1" applyAlignment="1" applyProtection="1">
      <protection locked="0"/>
    </xf>
    <xf numFmtId="0" fontId="22" fillId="0" borderId="0" xfId="42" applyFont="1" applyAlignment="1"/>
    <xf numFmtId="0" fontId="23" fillId="0" borderId="0" xfId="42" applyFont="1">
      <alignment vertical="center"/>
    </xf>
    <xf numFmtId="177" fontId="22" fillId="0" borderId="2" xfId="42" applyNumberFormat="1" applyFont="1" applyBorder="1" applyAlignment="1" applyProtection="1">
      <protection locked="0"/>
    </xf>
    <xf numFmtId="177" fontId="22" fillId="0" borderId="1" xfId="42" applyNumberFormat="1" applyFont="1" applyBorder="1" applyAlignment="1" applyProtection="1">
      <protection locked="0"/>
    </xf>
    <xf numFmtId="177" fontId="22" fillId="0" borderId="8" xfId="42" applyNumberFormat="1" applyFont="1" applyBorder="1" applyAlignment="1" applyProtection="1">
      <protection locked="0"/>
    </xf>
    <xf numFmtId="177" fontId="22" fillId="0" borderId="9" xfId="42" applyNumberFormat="1" applyFont="1" applyBorder="1" applyAlignment="1" applyProtection="1">
      <protection locked="0"/>
    </xf>
    <xf numFmtId="177" fontId="23" fillId="0" borderId="0" xfId="42" applyNumberFormat="1" applyFont="1">
      <alignment vertical="center"/>
    </xf>
    <xf numFmtId="177" fontId="24" fillId="0" borderId="0" xfId="42" applyNumberFormat="1" applyFont="1" applyAlignment="1" applyProtection="1">
      <alignment vertical="center"/>
      <protection locked="0"/>
    </xf>
    <xf numFmtId="0" fontId="22" fillId="33" borderId="2" xfId="42" applyFont="1" applyFill="1" applyBorder="1" applyAlignment="1" applyProtection="1">
      <protection locked="0"/>
    </xf>
    <xf numFmtId="0" fontId="22" fillId="33" borderId="1" xfId="42" applyFont="1" applyFill="1" applyBorder="1" applyAlignment="1" applyProtection="1">
      <alignment horizontal="right"/>
      <protection locked="0"/>
    </xf>
    <xf numFmtId="0" fontId="22" fillId="33" borderId="5" xfId="42" applyFont="1" applyFill="1" applyBorder="1" applyAlignment="1" applyProtection="1">
      <alignment horizontal="center" vertical="center" wrapText="1"/>
      <protection locked="0"/>
    </xf>
    <xf numFmtId="177" fontId="22" fillId="33" borderId="6" xfId="42" applyNumberFormat="1" applyFont="1" applyFill="1" applyBorder="1" applyAlignment="1" applyProtection="1">
      <alignment horizontal="center" vertical="center"/>
      <protection locked="0"/>
    </xf>
    <xf numFmtId="177" fontId="22" fillId="33" borderId="6" xfId="42" applyNumberFormat="1" applyFont="1" applyFill="1" applyBorder="1" applyAlignment="1" applyProtection="1">
      <alignment horizontal="center" vertical="center" wrapText="1"/>
      <protection locked="0"/>
    </xf>
    <xf numFmtId="177" fontId="22" fillId="33" borderId="7" xfId="42" applyNumberFormat="1" applyFont="1" applyFill="1" applyBorder="1" applyAlignment="1" applyProtection="1">
      <alignment horizontal="center" vertical="center" wrapText="1"/>
      <protection locked="0"/>
    </xf>
    <xf numFmtId="0" fontId="22" fillId="33" borderId="23" xfId="42" applyFont="1" applyFill="1" applyBorder="1" applyAlignment="1" applyProtection="1">
      <protection locked="0"/>
    </xf>
    <xf numFmtId="177" fontId="22" fillId="0" borderId="23" xfId="42" applyNumberFormat="1" applyFont="1" applyBorder="1" applyAlignment="1" applyProtection="1">
      <protection locked="0"/>
    </xf>
    <xf numFmtId="177" fontId="22" fillId="0" borderId="22" xfId="42" applyNumberFormat="1" applyFont="1" applyBorder="1" applyAlignment="1" applyProtection="1">
      <protection locked="0"/>
    </xf>
    <xf numFmtId="176" fontId="22" fillId="0" borderId="3" xfId="44" applyNumberFormat="1" applyFont="1" applyFill="1" applyBorder="1" applyAlignment="1"/>
    <xf numFmtId="176" fontId="22" fillId="0" borderId="3" xfId="44" applyNumberFormat="1" applyFont="1" applyFill="1" applyBorder="1">
      <alignment vertical="center"/>
    </xf>
    <xf numFmtId="0" fontId="22" fillId="0" borderId="3" xfId="44" applyFont="1" applyFill="1" applyBorder="1">
      <alignment vertical="center"/>
    </xf>
    <xf numFmtId="176" fontId="22" fillId="34" borderId="3" xfId="44" applyNumberFormat="1" applyFont="1" applyFill="1" applyBorder="1">
      <alignment vertical="center"/>
    </xf>
    <xf numFmtId="38" fontId="22" fillId="0" borderId="3" xfId="45" applyFont="1" applyFill="1" applyBorder="1">
      <alignment vertical="center"/>
    </xf>
    <xf numFmtId="0" fontId="28" fillId="0" borderId="0" xfId="44" applyFont="1" applyFill="1" applyAlignment="1">
      <alignment horizontal="center" vertical="center"/>
    </xf>
    <xf numFmtId="38" fontId="28" fillId="0" borderId="0" xfId="45" applyFont="1" applyFill="1" applyAlignment="1">
      <alignment horizontal="center" vertical="center"/>
    </xf>
    <xf numFmtId="0" fontId="22" fillId="0" borderId="0" xfId="44" applyFont="1" applyFill="1">
      <alignment vertical="center"/>
    </xf>
    <xf numFmtId="38" fontId="22" fillId="0" borderId="0" xfId="45" applyFont="1" applyFill="1">
      <alignment vertical="center"/>
    </xf>
    <xf numFmtId="0" fontId="23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2" fillId="33" borderId="24" xfId="44" applyFont="1" applyFill="1" applyBorder="1" applyAlignment="1">
      <alignment horizontal="center" vertical="center"/>
    </xf>
    <xf numFmtId="0" fontId="22" fillId="33" borderId="21" xfId="44" applyFont="1" applyFill="1" applyBorder="1" applyAlignment="1">
      <alignment horizontal="center" vertical="center"/>
    </xf>
    <xf numFmtId="0" fontId="22" fillId="33" borderId="10" xfId="44" applyFont="1" applyFill="1" applyBorder="1" applyAlignment="1">
      <alignment horizontal="center" vertical="center"/>
    </xf>
    <xf numFmtId="38" fontId="22" fillId="33" borderId="10" xfId="45" applyFont="1" applyFill="1" applyBorder="1" applyAlignment="1">
      <alignment horizontal="center" vertical="center"/>
    </xf>
    <xf numFmtId="0" fontId="22" fillId="33" borderId="26" xfId="44" applyFont="1" applyFill="1" applyBorder="1" applyAlignment="1">
      <alignment horizontal="center" vertical="center"/>
    </xf>
    <xf numFmtId="0" fontId="22" fillId="33" borderId="11" xfId="44" applyFont="1" applyFill="1" applyBorder="1" applyAlignment="1">
      <alignment horizontal="center" vertical="center"/>
    </xf>
    <xf numFmtId="0" fontId="22" fillId="33" borderId="3" xfId="44" applyFont="1" applyFill="1" applyBorder="1" applyAlignment="1">
      <alignment horizontal="center" vertical="center"/>
    </xf>
    <xf numFmtId="38" fontId="22" fillId="33" borderId="3" xfId="45" applyFont="1" applyFill="1" applyBorder="1" applyAlignment="1">
      <alignment horizontal="center" vertical="center"/>
    </xf>
    <xf numFmtId="0" fontId="22" fillId="33" borderId="3" xfId="44" applyFont="1" applyFill="1" applyBorder="1">
      <alignment vertical="center"/>
    </xf>
    <xf numFmtId="0" fontId="22" fillId="33" borderId="3" xfId="44" applyFont="1" applyFill="1" applyBorder="1" applyAlignment="1">
      <alignment horizontal="distributed" vertical="center" indent="1"/>
    </xf>
    <xf numFmtId="38" fontId="23" fillId="33" borderId="3" xfId="46" applyFont="1" applyFill="1" applyBorder="1" applyAlignment="1">
      <alignment horizontal="center" vertical="center"/>
    </xf>
    <xf numFmtId="38" fontId="23" fillId="0" borderId="3" xfId="46" applyFont="1" applyBorder="1" applyAlignment="1">
      <alignment vertical="center"/>
    </xf>
    <xf numFmtId="38" fontId="22" fillId="34" borderId="3" xfId="46" applyFont="1" applyFill="1" applyBorder="1">
      <alignment vertical="center"/>
    </xf>
    <xf numFmtId="176" fontId="22" fillId="34" borderId="4" xfId="44" applyNumberFormat="1" applyFont="1" applyFill="1" applyBorder="1">
      <alignment vertical="center"/>
    </xf>
    <xf numFmtId="0" fontId="22" fillId="33" borderId="28" xfId="44" applyFont="1" applyFill="1" applyBorder="1" applyAlignment="1">
      <alignment horizontal="center" vertical="center"/>
    </xf>
    <xf numFmtId="38" fontId="22" fillId="33" borderId="24" xfId="45" applyFont="1" applyFill="1" applyBorder="1" applyAlignment="1">
      <alignment horizontal="center" vertical="center"/>
    </xf>
    <xf numFmtId="38" fontId="22" fillId="0" borderId="4" xfId="45" applyFont="1" applyFill="1" applyBorder="1">
      <alignment vertical="center"/>
    </xf>
    <xf numFmtId="38" fontId="23" fillId="0" borderId="4" xfId="46" applyFont="1" applyBorder="1" applyAlignment="1">
      <alignment vertical="center"/>
    </xf>
    <xf numFmtId="0" fontId="22" fillId="33" borderId="4" xfId="44" applyFont="1" applyFill="1" applyBorder="1">
      <alignment vertical="center"/>
    </xf>
    <xf numFmtId="0" fontId="22" fillId="33" borderId="4" xfId="44" applyFont="1" applyFill="1" applyBorder="1" applyAlignment="1">
      <alignment horizontal="distributed" vertical="center" indent="1"/>
    </xf>
    <xf numFmtId="176" fontId="22" fillId="0" borderId="4" xfId="44" applyNumberFormat="1" applyFont="1" applyFill="1" applyBorder="1" applyAlignment="1"/>
    <xf numFmtId="176" fontId="22" fillId="0" borderId="4" xfId="44" applyNumberFormat="1" applyFont="1" applyFill="1" applyBorder="1">
      <alignment vertical="center"/>
    </xf>
    <xf numFmtId="0" fontId="22" fillId="0" borderId="4" xfId="44" applyFont="1" applyFill="1" applyBorder="1">
      <alignment vertical="center"/>
    </xf>
    <xf numFmtId="38" fontId="22" fillId="33" borderId="28" xfId="45" applyFont="1" applyFill="1" applyBorder="1" applyAlignment="1">
      <alignment horizontal="center" vertical="center"/>
    </xf>
    <xf numFmtId="38" fontId="23" fillId="33" borderId="28" xfId="46" applyFont="1" applyFill="1" applyBorder="1" applyAlignment="1">
      <alignment vertical="center"/>
    </xf>
    <xf numFmtId="38" fontId="30" fillId="0" borderId="0" xfId="46" applyFont="1" applyAlignment="1">
      <alignment vertical="center"/>
    </xf>
    <xf numFmtId="38" fontId="30" fillId="33" borderId="4" xfId="46" applyFont="1" applyFill="1" applyBorder="1" applyAlignment="1">
      <alignment vertical="center"/>
    </xf>
    <xf numFmtId="38" fontId="30" fillId="33" borderId="3" xfId="46" applyFont="1" applyFill="1" applyBorder="1" applyAlignment="1">
      <alignment horizontal="center" vertical="center"/>
    </xf>
    <xf numFmtId="38" fontId="30" fillId="0" borderId="3" xfId="46" applyFont="1" applyBorder="1" applyAlignment="1">
      <alignment vertical="center"/>
    </xf>
    <xf numFmtId="38" fontId="30" fillId="34" borderId="3" xfId="46" applyFont="1" applyFill="1" applyBorder="1">
      <alignment vertical="center"/>
    </xf>
    <xf numFmtId="38" fontId="22" fillId="0" borderId="0" xfId="46" applyFont="1" applyAlignment="1">
      <alignment vertical="center"/>
    </xf>
    <xf numFmtId="38" fontId="22" fillId="33" borderId="4" xfId="46" applyFont="1" applyFill="1" applyBorder="1" applyAlignment="1">
      <alignment vertical="center"/>
    </xf>
    <xf numFmtId="38" fontId="22" fillId="33" borderId="3" xfId="46" applyFont="1" applyFill="1" applyBorder="1" applyAlignment="1">
      <alignment horizontal="center" vertical="center"/>
    </xf>
    <xf numFmtId="38" fontId="22" fillId="0" borderId="3" xfId="46" applyFont="1" applyBorder="1" applyAlignment="1">
      <alignment vertical="center"/>
    </xf>
    <xf numFmtId="0" fontId="22" fillId="33" borderId="27" xfId="44" applyFont="1" applyFill="1" applyBorder="1" applyAlignment="1">
      <alignment horizontal="center" vertical="center"/>
    </xf>
    <xf numFmtId="0" fontId="22" fillId="33" borderId="4" xfId="44" applyFont="1" applyFill="1" applyBorder="1" applyAlignment="1">
      <alignment horizontal="center" vertical="center"/>
    </xf>
    <xf numFmtId="38" fontId="22" fillId="33" borderId="24" xfId="46" applyFont="1" applyFill="1" applyBorder="1" applyAlignment="1">
      <alignment horizontal="left" vertical="center"/>
    </xf>
    <xf numFmtId="38" fontId="22" fillId="33" borderId="10" xfId="46" applyFont="1" applyFill="1" applyBorder="1" applyAlignment="1">
      <alignment horizontal="left" vertical="center"/>
    </xf>
    <xf numFmtId="38" fontId="30" fillId="33" borderId="24" xfId="46" applyFont="1" applyFill="1" applyBorder="1" applyAlignment="1">
      <alignment horizontal="left" vertical="center"/>
    </xf>
    <xf numFmtId="38" fontId="30" fillId="33" borderId="10" xfId="46" applyFont="1" applyFill="1" applyBorder="1" applyAlignment="1">
      <alignment horizontal="left" vertical="center"/>
    </xf>
    <xf numFmtId="38" fontId="23" fillId="33" borderId="24" xfId="46" applyFont="1" applyFill="1" applyBorder="1" applyAlignment="1">
      <alignment horizontal="left" vertical="center"/>
    </xf>
    <xf numFmtId="38" fontId="23" fillId="33" borderId="10" xfId="46" applyFont="1" applyFill="1" applyBorder="1" applyAlignment="1">
      <alignment horizontal="left" vertical="center"/>
    </xf>
    <xf numFmtId="0" fontId="22" fillId="33" borderId="3" xfId="44" applyFont="1" applyFill="1" applyBorder="1" applyAlignment="1">
      <alignment horizontal="distributed" vertical="center" indent="1"/>
    </xf>
    <xf numFmtId="0" fontId="22" fillId="33" borderId="24" xfId="44" applyFont="1" applyFill="1" applyBorder="1" applyAlignment="1">
      <alignment horizontal="center" vertical="center"/>
    </xf>
    <xf numFmtId="0" fontId="22" fillId="33" borderId="25" xfId="44" applyFont="1" applyFill="1" applyBorder="1" applyAlignment="1">
      <alignment horizontal="center" vertical="center"/>
    </xf>
    <xf numFmtId="0" fontId="22" fillId="33" borderId="26" xfId="44" applyFont="1" applyFill="1" applyBorder="1" applyAlignment="1">
      <alignment horizontal="center" vertical="center"/>
    </xf>
    <xf numFmtId="0" fontId="22" fillId="33" borderId="11" xfId="44" applyFont="1" applyFill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6" builtinId="6"/>
    <cellStyle name="桁区切り 2" xfId="33" xr:uid="{00000000-0005-0000-0000-000020000000}"/>
    <cellStyle name="桁区切り 3" xfId="45" xr:uid="{34458006-E4DA-4BA7-B9AC-049B5197E152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4" xfId="44" xr:uid="{11D67DCD-7295-4702-B581-5B5A66F0F6F8}"/>
    <cellStyle name="良い" xfId="43" builtinId="26" customBuiltin="1"/>
  </cellStyles>
  <dxfs count="0"/>
  <tableStyles count="0" defaultTableStyle="TableStyleMedium2" defaultPivotStyle="PivotStyleLight16"/>
  <colors>
    <mruColors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IV28"/>
  <sheetViews>
    <sheetView zoomScaleNormal="100" workbookViewId="0">
      <pane xSplit="1" ySplit="2" topLeftCell="B14" activePane="bottomRight" state="frozen"/>
      <selection pane="topRight" activeCell="B1" sqref="B1"/>
      <selection pane="bottomLeft" activeCell="A3" sqref="A3"/>
      <selection pane="bottomRight" activeCell="D1" sqref="D1"/>
    </sheetView>
  </sheetViews>
  <sheetFormatPr defaultColWidth="9" defaultRowHeight="16.2" x14ac:dyDescent="0.2"/>
  <cols>
    <col min="1" max="1" width="9" style="4"/>
    <col min="2" max="16" width="13.77734375" style="9" customWidth="1"/>
    <col min="17" max="16384" width="9" style="4"/>
  </cols>
  <sheetData>
    <row r="1" spans="1:256" ht="30" customHeight="1" x14ac:dyDescent="0.4">
      <c r="A1" s="1" t="s">
        <v>16</v>
      </c>
      <c r="B1" s="10" t="s">
        <v>21</v>
      </c>
      <c r="C1" s="2"/>
      <c r="D1" s="10" t="s">
        <v>60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 t="s">
        <v>2</v>
      </c>
      <c r="Q1" s="1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ht="22.5" customHeight="1" x14ac:dyDescent="0.4">
      <c r="A2" s="13" t="s">
        <v>0</v>
      </c>
      <c r="B2" s="14" t="s">
        <v>1</v>
      </c>
      <c r="C2" s="14" t="s">
        <v>15</v>
      </c>
      <c r="D2" s="14" t="s">
        <v>14</v>
      </c>
      <c r="E2" s="14" t="s">
        <v>13</v>
      </c>
      <c r="F2" s="14" t="s">
        <v>12</v>
      </c>
      <c r="G2" s="14" t="s">
        <v>11</v>
      </c>
      <c r="H2" s="15" t="s">
        <v>17</v>
      </c>
      <c r="I2" s="16" t="s">
        <v>10</v>
      </c>
      <c r="J2" s="16" t="s">
        <v>9</v>
      </c>
      <c r="K2" s="16" t="s">
        <v>8</v>
      </c>
      <c r="L2" s="16" t="s">
        <v>7</v>
      </c>
      <c r="M2" s="16" t="s">
        <v>18</v>
      </c>
      <c r="N2" s="16" t="s">
        <v>6</v>
      </c>
      <c r="O2" s="16" t="s">
        <v>5</v>
      </c>
      <c r="P2" s="16" t="s">
        <v>4</v>
      </c>
      <c r="Q2" s="1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ht="22.5" customHeight="1" x14ac:dyDescent="0.4">
      <c r="A3" s="12" t="s">
        <v>19</v>
      </c>
      <c r="B3" s="6">
        <v>1649203</v>
      </c>
      <c r="C3" s="6">
        <v>35720</v>
      </c>
      <c r="D3" s="6">
        <v>225090</v>
      </c>
      <c r="E3" s="6">
        <v>160297</v>
      </c>
      <c r="F3" s="6">
        <v>61469</v>
      </c>
      <c r="G3" s="6">
        <v>451</v>
      </c>
      <c r="H3" s="6">
        <v>392694</v>
      </c>
      <c r="I3" s="6">
        <v>11287</v>
      </c>
      <c r="J3" s="6">
        <v>390775</v>
      </c>
      <c r="K3" s="6">
        <v>46886</v>
      </c>
      <c r="L3" s="6">
        <v>290692</v>
      </c>
      <c r="M3" s="6">
        <v>1653</v>
      </c>
      <c r="N3" s="6">
        <v>32189</v>
      </c>
      <c r="O3" s="6">
        <v>0</v>
      </c>
      <c r="P3" s="7">
        <v>0</v>
      </c>
      <c r="Q3" s="1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ht="22.5" customHeight="1" x14ac:dyDescent="0.4">
      <c r="A4" s="11">
        <v>51</v>
      </c>
      <c r="B4" s="5">
        <v>1653015</v>
      </c>
      <c r="C4" s="5">
        <v>44891</v>
      </c>
      <c r="D4" s="5">
        <v>256376</v>
      </c>
      <c r="E4" s="5">
        <v>172175</v>
      </c>
      <c r="F4" s="5">
        <v>49554</v>
      </c>
      <c r="G4" s="5">
        <v>720</v>
      </c>
      <c r="H4" s="5">
        <v>290678</v>
      </c>
      <c r="I4" s="5">
        <v>13406</v>
      </c>
      <c r="J4" s="5">
        <v>273900</v>
      </c>
      <c r="K4" s="5">
        <v>45703</v>
      </c>
      <c r="L4" s="5">
        <v>415570</v>
      </c>
      <c r="M4" s="5">
        <v>36499</v>
      </c>
      <c r="N4" s="5">
        <v>53543</v>
      </c>
      <c r="O4" s="5">
        <v>0</v>
      </c>
      <c r="P4" s="8">
        <v>0</v>
      </c>
      <c r="Q4" s="1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 ht="22.5" customHeight="1" x14ac:dyDescent="0.4">
      <c r="A5" s="11">
        <v>52</v>
      </c>
      <c r="B5" s="5">
        <v>1720035</v>
      </c>
      <c r="C5" s="5">
        <v>49659</v>
      </c>
      <c r="D5" s="5">
        <v>293943</v>
      </c>
      <c r="E5" s="5">
        <v>160834</v>
      </c>
      <c r="F5" s="5">
        <v>60429</v>
      </c>
      <c r="G5" s="5">
        <v>456</v>
      </c>
      <c r="H5" s="5">
        <v>299478</v>
      </c>
      <c r="I5" s="5">
        <v>16197</v>
      </c>
      <c r="J5" s="5">
        <v>259066</v>
      </c>
      <c r="K5" s="5">
        <v>62467</v>
      </c>
      <c r="L5" s="5">
        <v>433168</v>
      </c>
      <c r="M5" s="5">
        <v>1260</v>
      </c>
      <c r="N5" s="5">
        <v>73955</v>
      </c>
      <c r="O5" s="5">
        <v>9123</v>
      </c>
      <c r="P5" s="8">
        <v>0</v>
      </c>
      <c r="Q5" s="1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ht="22.5" customHeight="1" x14ac:dyDescent="0.4">
      <c r="A6" s="11">
        <v>53</v>
      </c>
      <c r="B6" s="5">
        <v>1969443</v>
      </c>
      <c r="C6" s="5">
        <v>55385</v>
      </c>
      <c r="D6" s="5">
        <v>370010</v>
      </c>
      <c r="E6" s="5">
        <v>186115</v>
      </c>
      <c r="F6" s="5">
        <v>74198</v>
      </c>
      <c r="G6" s="5">
        <v>2357</v>
      </c>
      <c r="H6" s="5">
        <v>353516</v>
      </c>
      <c r="I6" s="5">
        <v>26019</v>
      </c>
      <c r="J6" s="5">
        <v>335129</v>
      </c>
      <c r="K6" s="5">
        <v>74550</v>
      </c>
      <c r="L6" s="5">
        <v>387588</v>
      </c>
      <c r="M6" s="5">
        <v>4988</v>
      </c>
      <c r="N6" s="5">
        <v>95391</v>
      </c>
      <c r="O6" s="5">
        <v>4197</v>
      </c>
      <c r="P6" s="8">
        <v>0</v>
      </c>
      <c r="Q6" s="1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ht="22.5" customHeight="1" x14ac:dyDescent="0.4">
      <c r="A7" s="11">
        <v>54</v>
      </c>
      <c r="B7" s="5">
        <v>2458922</v>
      </c>
      <c r="C7" s="5">
        <v>64862</v>
      </c>
      <c r="D7" s="5">
        <v>430673</v>
      </c>
      <c r="E7" s="5">
        <v>276338</v>
      </c>
      <c r="F7" s="5">
        <v>83118</v>
      </c>
      <c r="G7" s="5">
        <v>1481</v>
      </c>
      <c r="H7" s="5">
        <v>427968</v>
      </c>
      <c r="I7" s="5">
        <v>37670</v>
      </c>
      <c r="J7" s="5">
        <v>613784</v>
      </c>
      <c r="K7" s="5">
        <v>76221</v>
      </c>
      <c r="L7" s="5">
        <v>319593</v>
      </c>
      <c r="M7" s="5">
        <v>9449</v>
      </c>
      <c r="N7" s="5">
        <v>113802</v>
      </c>
      <c r="O7" s="5">
        <v>3963</v>
      </c>
      <c r="P7" s="8">
        <v>0</v>
      </c>
      <c r="Q7" s="1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ht="22.5" customHeight="1" x14ac:dyDescent="0.4">
      <c r="A8" s="11">
        <v>55</v>
      </c>
      <c r="B8" s="5">
        <v>2707166</v>
      </c>
      <c r="C8" s="5">
        <v>73380</v>
      </c>
      <c r="D8" s="5">
        <v>447280</v>
      </c>
      <c r="E8" s="5">
        <v>240854</v>
      </c>
      <c r="F8" s="5">
        <v>109970</v>
      </c>
      <c r="G8" s="5">
        <v>5307</v>
      </c>
      <c r="H8" s="5">
        <v>402845</v>
      </c>
      <c r="I8" s="5">
        <v>22770</v>
      </c>
      <c r="J8" s="5">
        <v>536954</v>
      </c>
      <c r="K8" s="5">
        <v>80322</v>
      </c>
      <c r="L8" s="5">
        <v>648367</v>
      </c>
      <c r="M8" s="5"/>
      <c r="N8" s="5">
        <v>135375</v>
      </c>
      <c r="O8" s="5">
        <v>3742</v>
      </c>
      <c r="P8" s="8">
        <v>0</v>
      </c>
      <c r="Q8" s="1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ht="22.5" customHeight="1" x14ac:dyDescent="0.4">
      <c r="A9" s="11">
        <v>56</v>
      </c>
      <c r="B9" s="5">
        <v>3339568</v>
      </c>
      <c r="C9" s="5">
        <v>74736</v>
      </c>
      <c r="D9" s="5">
        <v>407777</v>
      </c>
      <c r="E9" s="5">
        <v>299511</v>
      </c>
      <c r="F9" s="5">
        <v>110312</v>
      </c>
      <c r="G9" s="5">
        <v>351795</v>
      </c>
      <c r="H9" s="5">
        <v>440524</v>
      </c>
      <c r="I9" s="5">
        <v>23880</v>
      </c>
      <c r="J9" s="5">
        <v>537229</v>
      </c>
      <c r="K9" s="5">
        <v>86536</v>
      </c>
      <c r="L9" s="5">
        <v>823722</v>
      </c>
      <c r="M9" s="5">
        <v>20958</v>
      </c>
      <c r="N9" s="5">
        <v>159072</v>
      </c>
      <c r="O9" s="5">
        <v>3516</v>
      </c>
      <c r="P9" s="8">
        <v>0</v>
      </c>
      <c r="Q9" s="1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ht="22.5" customHeight="1" x14ac:dyDescent="0.4">
      <c r="A10" s="11">
        <v>57</v>
      </c>
      <c r="B10" s="5">
        <v>3351763</v>
      </c>
      <c r="C10" s="5">
        <v>75830</v>
      </c>
      <c r="D10" s="5">
        <v>421893</v>
      </c>
      <c r="E10" s="5">
        <v>267177</v>
      </c>
      <c r="F10" s="5">
        <v>140577</v>
      </c>
      <c r="G10" s="5">
        <v>13547</v>
      </c>
      <c r="H10" s="5">
        <v>534495</v>
      </c>
      <c r="I10" s="5">
        <v>46511</v>
      </c>
      <c r="J10" s="5">
        <v>794024</v>
      </c>
      <c r="K10" s="5">
        <v>90296</v>
      </c>
      <c r="L10" s="5">
        <v>703147</v>
      </c>
      <c r="M10" s="5">
        <v>72774</v>
      </c>
      <c r="N10" s="5">
        <v>188599</v>
      </c>
      <c r="O10" s="5">
        <v>2893</v>
      </c>
      <c r="P10" s="8">
        <v>0</v>
      </c>
      <c r="Q10" s="1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ht="22.5" customHeight="1" x14ac:dyDescent="0.4">
      <c r="A11" s="11">
        <v>58</v>
      </c>
      <c r="B11" s="5">
        <v>3211764</v>
      </c>
      <c r="C11" s="5">
        <v>66864</v>
      </c>
      <c r="D11" s="5">
        <v>479147</v>
      </c>
      <c r="E11" s="5">
        <v>273157</v>
      </c>
      <c r="F11" s="5">
        <v>133865</v>
      </c>
      <c r="G11" s="5">
        <v>10422</v>
      </c>
      <c r="H11" s="5">
        <v>369556</v>
      </c>
      <c r="I11" s="5">
        <v>50274</v>
      </c>
      <c r="J11" s="5">
        <v>1006478</v>
      </c>
      <c r="K11" s="5">
        <v>99627</v>
      </c>
      <c r="L11" s="5">
        <v>509142</v>
      </c>
      <c r="M11" s="5">
        <v>1535</v>
      </c>
      <c r="N11" s="5">
        <v>209384</v>
      </c>
      <c r="O11" s="5">
        <v>2313</v>
      </c>
      <c r="P11" s="8">
        <v>0</v>
      </c>
      <c r="Q11" s="1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22.5" customHeight="1" x14ac:dyDescent="0.4">
      <c r="A12" s="11">
        <v>59</v>
      </c>
      <c r="B12" s="5">
        <v>3598601</v>
      </c>
      <c r="C12" s="5">
        <v>65845</v>
      </c>
      <c r="D12" s="5">
        <v>508704</v>
      </c>
      <c r="E12" s="5">
        <v>235825</v>
      </c>
      <c r="F12" s="5">
        <v>151372</v>
      </c>
      <c r="G12" s="5">
        <v>9279</v>
      </c>
      <c r="H12" s="5">
        <v>346021</v>
      </c>
      <c r="I12" s="5">
        <v>55672</v>
      </c>
      <c r="J12" s="5">
        <v>982784</v>
      </c>
      <c r="K12" s="5">
        <v>112845</v>
      </c>
      <c r="L12" s="5">
        <v>883794</v>
      </c>
      <c r="M12" s="5">
        <v>9719</v>
      </c>
      <c r="N12" s="5">
        <v>234593</v>
      </c>
      <c r="O12" s="5">
        <v>2148</v>
      </c>
      <c r="P12" s="8">
        <v>0</v>
      </c>
      <c r="Q12" s="1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22.5" customHeight="1" x14ac:dyDescent="0.4">
      <c r="A13" s="11">
        <v>60</v>
      </c>
      <c r="B13" s="5">
        <v>3617714</v>
      </c>
      <c r="C13" s="5">
        <v>71060</v>
      </c>
      <c r="D13" s="5">
        <v>480658</v>
      </c>
      <c r="E13" s="5">
        <v>257177</v>
      </c>
      <c r="F13" s="5">
        <v>121781</v>
      </c>
      <c r="G13" s="5">
        <v>9265</v>
      </c>
      <c r="H13" s="5">
        <v>421165</v>
      </c>
      <c r="I13" s="5">
        <v>87659</v>
      </c>
      <c r="J13" s="5">
        <v>1267868</v>
      </c>
      <c r="K13" s="5">
        <v>115941</v>
      </c>
      <c r="L13" s="5">
        <v>374475</v>
      </c>
      <c r="M13" s="5">
        <v>133933</v>
      </c>
      <c r="N13" s="5">
        <v>274750</v>
      </c>
      <c r="O13" s="5">
        <v>1982</v>
      </c>
      <c r="P13" s="8">
        <v>0</v>
      </c>
      <c r="Q13" s="1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ht="22.5" customHeight="1" x14ac:dyDescent="0.4">
      <c r="A14" s="11">
        <v>61</v>
      </c>
      <c r="B14" s="5">
        <f>SUM(C14:N14)</f>
        <v>3696686</v>
      </c>
      <c r="C14" s="5">
        <v>76851</v>
      </c>
      <c r="D14" s="5">
        <v>494429</v>
      </c>
      <c r="E14" s="5">
        <v>269226</v>
      </c>
      <c r="F14" s="5">
        <v>125147</v>
      </c>
      <c r="G14" s="5">
        <v>8500</v>
      </c>
      <c r="H14" s="5">
        <v>304803</v>
      </c>
      <c r="I14" s="5">
        <v>222668</v>
      </c>
      <c r="J14" s="5">
        <v>1219458</v>
      </c>
      <c r="K14" s="5">
        <v>137707</v>
      </c>
      <c r="L14" s="5">
        <v>404875</v>
      </c>
      <c r="M14" s="5">
        <v>155344</v>
      </c>
      <c r="N14" s="5">
        <v>277678</v>
      </c>
      <c r="O14" s="5">
        <v>277678</v>
      </c>
      <c r="P14" s="8">
        <v>0</v>
      </c>
      <c r="Q14" s="1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22.5" customHeight="1" x14ac:dyDescent="0.4">
      <c r="A15" s="11">
        <v>62</v>
      </c>
      <c r="B15" s="5">
        <f>SUM(C15:N15)</f>
        <v>3853225</v>
      </c>
      <c r="C15" s="5">
        <v>78271</v>
      </c>
      <c r="D15" s="5">
        <v>471056</v>
      </c>
      <c r="E15" s="5">
        <v>272409</v>
      </c>
      <c r="F15" s="5">
        <v>141611</v>
      </c>
      <c r="G15" s="5">
        <v>380</v>
      </c>
      <c r="H15" s="5">
        <v>327838</v>
      </c>
      <c r="I15" s="5">
        <v>302489</v>
      </c>
      <c r="J15" s="5">
        <v>1094989</v>
      </c>
      <c r="K15" s="5">
        <v>135367</v>
      </c>
      <c r="L15" s="5">
        <v>739290</v>
      </c>
      <c r="M15" s="5">
        <v>6628</v>
      </c>
      <c r="N15" s="5">
        <v>282897</v>
      </c>
      <c r="O15" s="5">
        <v>282897</v>
      </c>
      <c r="P15" s="8">
        <v>0</v>
      </c>
      <c r="Q15" s="1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ht="22.5" customHeight="1" x14ac:dyDescent="0.4">
      <c r="A16" s="11">
        <v>63</v>
      </c>
      <c r="B16" s="5">
        <f>SUM(C16:N16)</f>
        <v>4182996</v>
      </c>
      <c r="C16" s="5">
        <v>81492</v>
      </c>
      <c r="D16" s="5">
        <v>768402</v>
      </c>
      <c r="E16" s="5">
        <v>331499</v>
      </c>
      <c r="F16" s="5">
        <v>147553</v>
      </c>
      <c r="G16" s="5">
        <v>602</v>
      </c>
      <c r="H16" s="5">
        <v>427958</v>
      </c>
      <c r="I16" s="5">
        <v>468265</v>
      </c>
      <c r="J16" s="5">
        <v>711422</v>
      </c>
      <c r="K16" s="5">
        <v>135186</v>
      </c>
      <c r="L16" s="5">
        <v>802890</v>
      </c>
      <c r="M16" s="5">
        <v>5334</v>
      </c>
      <c r="N16" s="5">
        <v>302393</v>
      </c>
      <c r="O16" s="5">
        <v>0</v>
      </c>
      <c r="P16" s="8">
        <v>0</v>
      </c>
      <c r="Q16" s="1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ht="22.5" customHeight="1" x14ac:dyDescent="0.4">
      <c r="A17" s="12" t="s">
        <v>20</v>
      </c>
      <c r="B17" s="6">
        <f t="shared" ref="B17:B23" si="0">SUM(C17:N17)</f>
        <v>4714598</v>
      </c>
      <c r="C17" s="6">
        <v>83969</v>
      </c>
      <c r="D17" s="6">
        <v>738274</v>
      </c>
      <c r="E17" s="6">
        <v>355155</v>
      </c>
      <c r="F17" s="6">
        <v>195478</v>
      </c>
      <c r="G17" s="6">
        <v>472</v>
      </c>
      <c r="H17" s="6">
        <v>445843</v>
      </c>
      <c r="I17" s="6">
        <v>136042</v>
      </c>
      <c r="J17" s="6">
        <v>656252</v>
      </c>
      <c r="K17" s="6">
        <v>147670</v>
      </c>
      <c r="L17" s="6">
        <v>1603283</v>
      </c>
      <c r="M17" s="6">
        <v>40667</v>
      </c>
      <c r="N17" s="6">
        <v>311493</v>
      </c>
      <c r="O17" s="6">
        <v>0</v>
      </c>
      <c r="P17" s="7">
        <v>0</v>
      </c>
      <c r="Q17" s="1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ht="22.5" customHeight="1" x14ac:dyDescent="0.4">
      <c r="A18" s="11">
        <v>2</v>
      </c>
      <c r="B18" s="5">
        <f t="shared" si="0"/>
        <v>4833320</v>
      </c>
      <c r="C18" s="5">
        <v>99098</v>
      </c>
      <c r="D18" s="5">
        <v>870893</v>
      </c>
      <c r="E18" s="5">
        <v>484646</v>
      </c>
      <c r="F18" s="5">
        <v>217073</v>
      </c>
      <c r="G18" s="5">
        <v>3053</v>
      </c>
      <c r="H18" s="5">
        <v>442083</v>
      </c>
      <c r="I18" s="5">
        <v>137928</v>
      </c>
      <c r="J18" s="5">
        <v>765020</v>
      </c>
      <c r="K18" s="5">
        <v>157866</v>
      </c>
      <c r="L18" s="5">
        <v>1327077</v>
      </c>
      <c r="M18" s="5">
        <v>2522</v>
      </c>
      <c r="N18" s="5">
        <v>326061</v>
      </c>
      <c r="O18" s="5">
        <v>0</v>
      </c>
      <c r="P18" s="8">
        <v>0</v>
      </c>
      <c r="Q18" s="1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ht="22.5" customHeight="1" x14ac:dyDescent="0.4">
      <c r="A19" s="11">
        <v>3</v>
      </c>
      <c r="B19" s="5">
        <f t="shared" si="0"/>
        <v>5422738</v>
      </c>
      <c r="C19" s="5">
        <v>106013</v>
      </c>
      <c r="D19" s="5">
        <v>960887</v>
      </c>
      <c r="E19" s="5">
        <v>693924</v>
      </c>
      <c r="F19" s="5">
        <v>290951</v>
      </c>
      <c r="G19" s="5">
        <v>70986</v>
      </c>
      <c r="H19" s="5">
        <v>471399</v>
      </c>
      <c r="I19" s="5">
        <v>262524</v>
      </c>
      <c r="J19" s="5">
        <v>834603</v>
      </c>
      <c r="K19" s="5">
        <v>192754</v>
      </c>
      <c r="L19" s="5">
        <v>1123483</v>
      </c>
      <c r="M19" s="5">
        <v>74921</v>
      </c>
      <c r="N19" s="5">
        <v>340293</v>
      </c>
      <c r="O19" s="5">
        <v>0</v>
      </c>
      <c r="P19" s="8">
        <v>0</v>
      </c>
      <c r="Q19" s="1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ht="22.5" customHeight="1" x14ac:dyDescent="0.4">
      <c r="A20" s="11">
        <v>4</v>
      </c>
      <c r="B20" s="5">
        <f t="shared" si="0"/>
        <v>7508857</v>
      </c>
      <c r="C20" s="5">
        <v>120920</v>
      </c>
      <c r="D20" s="5">
        <v>781176</v>
      </c>
      <c r="E20" s="5">
        <v>740802</v>
      </c>
      <c r="F20" s="5">
        <v>315979</v>
      </c>
      <c r="G20" s="5">
        <v>117487</v>
      </c>
      <c r="H20" s="5">
        <v>489215</v>
      </c>
      <c r="I20" s="5">
        <v>825621</v>
      </c>
      <c r="J20" s="5">
        <v>1123493</v>
      </c>
      <c r="K20" s="5">
        <v>209903</v>
      </c>
      <c r="L20" s="5">
        <v>2327167</v>
      </c>
      <c r="M20" s="5">
        <v>98201</v>
      </c>
      <c r="N20" s="5">
        <v>358893</v>
      </c>
      <c r="O20" s="5">
        <v>0</v>
      </c>
      <c r="P20" s="8">
        <v>0</v>
      </c>
      <c r="Q20" s="1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ht="22.5" customHeight="1" x14ac:dyDescent="0.4">
      <c r="A21" s="11">
        <v>5</v>
      </c>
      <c r="B21" s="5">
        <f t="shared" si="0"/>
        <v>7258864</v>
      </c>
      <c r="C21" s="5">
        <v>122924</v>
      </c>
      <c r="D21" s="5">
        <v>757406</v>
      </c>
      <c r="E21" s="5">
        <v>803890</v>
      </c>
      <c r="F21" s="5">
        <v>318227</v>
      </c>
      <c r="G21" s="5">
        <v>51507</v>
      </c>
      <c r="H21" s="5">
        <v>643228</v>
      </c>
      <c r="I21" s="5">
        <v>934589</v>
      </c>
      <c r="J21" s="5">
        <v>1113071</v>
      </c>
      <c r="K21" s="5">
        <v>243157</v>
      </c>
      <c r="L21" s="5">
        <v>1785912</v>
      </c>
      <c r="M21" s="5">
        <v>79998</v>
      </c>
      <c r="N21" s="5">
        <v>404955</v>
      </c>
      <c r="O21" s="5">
        <v>0</v>
      </c>
      <c r="P21" s="8">
        <v>0</v>
      </c>
      <c r="Q21" s="1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ht="22.5" customHeight="1" x14ac:dyDescent="0.4">
      <c r="A22" s="11">
        <v>6</v>
      </c>
      <c r="B22" s="5">
        <f t="shared" si="0"/>
        <v>5874950</v>
      </c>
      <c r="C22" s="5">
        <v>125748</v>
      </c>
      <c r="D22" s="5">
        <v>789474</v>
      </c>
      <c r="E22" s="5">
        <v>872381</v>
      </c>
      <c r="F22" s="5">
        <v>368479</v>
      </c>
      <c r="G22" s="5">
        <v>71128</v>
      </c>
      <c r="H22" s="5">
        <v>586346</v>
      </c>
      <c r="I22" s="5">
        <v>308772</v>
      </c>
      <c r="J22" s="5">
        <v>810187</v>
      </c>
      <c r="K22" s="5">
        <v>214986</v>
      </c>
      <c r="L22" s="5">
        <v>1246775</v>
      </c>
      <c r="M22" s="5">
        <v>7726</v>
      </c>
      <c r="N22" s="5">
        <v>472948</v>
      </c>
      <c r="O22" s="5">
        <v>0</v>
      </c>
      <c r="P22" s="8">
        <v>0</v>
      </c>
      <c r="Q22" s="1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ht="22.5" customHeight="1" x14ac:dyDescent="0.4">
      <c r="A23" s="11">
        <v>7</v>
      </c>
      <c r="B23" s="5">
        <f t="shared" si="0"/>
        <v>6170936</v>
      </c>
      <c r="C23" s="5">
        <v>130294</v>
      </c>
      <c r="D23" s="5">
        <v>908032</v>
      </c>
      <c r="E23" s="5">
        <v>1105674</v>
      </c>
      <c r="F23" s="5">
        <v>441191</v>
      </c>
      <c r="G23" s="5">
        <v>7403</v>
      </c>
      <c r="H23" s="5">
        <v>562304</v>
      </c>
      <c r="I23" s="5">
        <v>267488</v>
      </c>
      <c r="J23" s="5">
        <v>650036</v>
      </c>
      <c r="K23" s="5">
        <v>244525</v>
      </c>
      <c r="L23" s="5">
        <v>1296167</v>
      </c>
      <c r="M23" s="5">
        <v>11219</v>
      </c>
      <c r="N23" s="5">
        <v>546603</v>
      </c>
      <c r="O23" s="5">
        <v>0</v>
      </c>
      <c r="P23" s="8">
        <v>0</v>
      </c>
      <c r="Q23" s="1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ht="22.5" customHeight="1" x14ac:dyDescent="0.4">
      <c r="A24" s="11">
        <v>8</v>
      </c>
      <c r="B24" s="5">
        <v>6441771</v>
      </c>
      <c r="C24" s="5">
        <v>134995</v>
      </c>
      <c r="D24" s="5">
        <v>992256</v>
      </c>
      <c r="E24" s="5">
        <v>1392959</v>
      </c>
      <c r="F24" s="5">
        <v>473987</v>
      </c>
      <c r="G24" s="5">
        <v>5385</v>
      </c>
      <c r="H24" s="5">
        <v>756246</v>
      </c>
      <c r="I24" s="5">
        <v>238680</v>
      </c>
      <c r="J24" s="5">
        <v>614591</v>
      </c>
      <c r="K24" s="5">
        <v>233642</v>
      </c>
      <c r="L24" s="5">
        <v>956367</v>
      </c>
      <c r="M24" s="5"/>
      <c r="N24" s="5">
        <v>642663</v>
      </c>
      <c r="O24" s="5">
        <v>0</v>
      </c>
      <c r="P24" s="8">
        <v>0</v>
      </c>
      <c r="Q24" s="1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ht="22.5" customHeight="1" x14ac:dyDescent="0.4">
      <c r="A25" s="11">
        <v>9</v>
      </c>
      <c r="B25" s="5">
        <v>8152444</v>
      </c>
      <c r="C25" s="5">
        <v>129691</v>
      </c>
      <c r="D25" s="5">
        <v>1038425</v>
      </c>
      <c r="E25" s="5">
        <v>2007094</v>
      </c>
      <c r="F25" s="5">
        <v>516063</v>
      </c>
      <c r="G25" s="5">
        <v>6840</v>
      </c>
      <c r="H25" s="5">
        <v>608687</v>
      </c>
      <c r="I25" s="5">
        <v>259410</v>
      </c>
      <c r="J25" s="5">
        <v>1674779</v>
      </c>
      <c r="K25" s="5">
        <v>253271</v>
      </c>
      <c r="L25" s="5">
        <v>990090</v>
      </c>
      <c r="M25" s="5">
        <v>9622</v>
      </c>
      <c r="N25" s="5">
        <v>658472</v>
      </c>
      <c r="O25" s="5">
        <v>0</v>
      </c>
      <c r="P25" s="8">
        <v>0</v>
      </c>
      <c r="Q25" s="1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ht="22.5" customHeight="1" x14ac:dyDescent="0.4">
      <c r="A26" s="17">
        <v>10</v>
      </c>
      <c r="B26" s="18">
        <v>8799917</v>
      </c>
      <c r="C26" s="18">
        <v>131417</v>
      </c>
      <c r="D26" s="18">
        <v>1039566</v>
      </c>
      <c r="E26" s="18">
        <v>1124378</v>
      </c>
      <c r="F26" s="18">
        <v>678972</v>
      </c>
      <c r="G26" s="18">
        <v>6056</v>
      </c>
      <c r="H26" s="18">
        <v>614825</v>
      </c>
      <c r="I26" s="18">
        <v>289404</v>
      </c>
      <c r="J26" s="18">
        <v>1386763</v>
      </c>
      <c r="K26" s="18">
        <v>284922</v>
      </c>
      <c r="L26" s="18">
        <v>1322749</v>
      </c>
      <c r="M26" s="18">
        <v>1219510</v>
      </c>
      <c r="N26" s="18">
        <v>701355</v>
      </c>
      <c r="O26" s="18">
        <v>0</v>
      </c>
      <c r="P26" s="19">
        <v>0</v>
      </c>
      <c r="Q26" s="1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x14ac:dyDescent="0.4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1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x14ac:dyDescent="0.4">
      <c r="A28" s="1"/>
      <c r="B28" s="2" t="s">
        <v>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1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</sheetData>
  <phoneticPr fontId="4"/>
  <pageMargins left="0.70866141732283472" right="0.19685039370078741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966CC-70E2-4E93-96FB-C299C0FFCAD4}">
  <dimension ref="A1:AM20"/>
  <sheetViews>
    <sheetView tabSelected="1" workbookViewId="0">
      <selection activeCell="AA2" sqref="AA2"/>
    </sheetView>
  </sheetViews>
  <sheetFormatPr defaultColWidth="9" defaultRowHeight="16.2" x14ac:dyDescent="0.2"/>
  <cols>
    <col min="1" max="1" width="5" style="29" customWidth="1"/>
    <col min="2" max="2" width="17.88671875" style="29" customWidth="1"/>
    <col min="3" max="19" width="10.88671875" style="29" hidden="1" customWidth="1"/>
    <col min="20" max="31" width="10.88671875" style="29" customWidth="1"/>
    <col min="32" max="33" width="11" style="29" customWidth="1"/>
    <col min="34" max="35" width="10.6640625" style="56" customWidth="1"/>
    <col min="36" max="39" width="10.6640625" style="61" customWidth="1"/>
    <col min="40" max="16384" width="9" style="29"/>
  </cols>
  <sheetData>
    <row r="1" spans="1:39" ht="22.5" customHeight="1" x14ac:dyDescent="0.2">
      <c r="B1" s="30" t="s">
        <v>61</v>
      </c>
    </row>
    <row r="2" spans="1:39" ht="22.5" customHeight="1" x14ac:dyDescent="0.2"/>
    <row r="3" spans="1:39" ht="22.5" customHeight="1" x14ac:dyDescent="0.2">
      <c r="A3" s="74" t="s">
        <v>22</v>
      </c>
      <c r="B3" s="75"/>
      <c r="C3" s="65" t="s">
        <v>23</v>
      </c>
      <c r="D3" s="65" t="s">
        <v>24</v>
      </c>
      <c r="E3" s="65" t="s">
        <v>25</v>
      </c>
      <c r="F3" s="65" t="s">
        <v>26</v>
      </c>
      <c r="G3" s="65" t="s">
        <v>27</v>
      </c>
      <c r="H3" s="65" t="s">
        <v>28</v>
      </c>
      <c r="I3" s="65" t="s">
        <v>29</v>
      </c>
      <c r="J3" s="65" t="s">
        <v>30</v>
      </c>
      <c r="K3" s="65" t="s">
        <v>31</v>
      </c>
      <c r="L3" s="65" t="s">
        <v>32</v>
      </c>
      <c r="M3" s="65" t="s">
        <v>33</v>
      </c>
      <c r="N3" s="65" t="s">
        <v>34</v>
      </c>
      <c r="O3" s="65" t="s">
        <v>35</v>
      </c>
      <c r="P3" s="32" t="s">
        <v>36</v>
      </c>
      <c r="Q3" s="33"/>
      <c r="R3" s="32" t="s">
        <v>37</v>
      </c>
      <c r="S3" s="33"/>
      <c r="T3" s="31" t="s">
        <v>38</v>
      </c>
      <c r="U3" s="33"/>
      <c r="V3" s="31" t="s">
        <v>39</v>
      </c>
      <c r="W3" s="33"/>
      <c r="X3" s="31" t="s">
        <v>40</v>
      </c>
      <c r="Y3" s="33"/>
      <c r="Z3" s="31" t="s">
        <v>41</v>
      </c>
      <c r="AA3" s="33"/>
      <c r="AB3" s="31" t="s">
        <v>42</v>
      </c>
      <c r="AC3" s="33"/>
      <c r="AD3" s="46" t="s">
        <v>43</v>
      </c>
      <c r="AE3" s="34"/>
      <c r="AF3" s="71" t="s">
        <v>62</v>
      </c>
      <c r="AG3" s="72"/>
      <c r="AH3" s="69" t="s">
        <v>64</v>
      </c>
      <c r="AI3" s="70"/>
      <c r="AJ3" s="67" t="s">
        <v>65</v>
      </c>
      <c r="AK3" s="68"/>
      <c r="AL3" s="67" t="s">
        <v>66</v>
      </c>
      <c r="AM3" s="68"/>
    </row>
    <row r="4" spans="1:39" ht="22.5" customHeight="1" x14ac:dyDescent="0.2">
      <c r="A4" s="76"/>
      <c r="B4" s="77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37"/>
      <c r="Q4" s="37" t="s">
        <v>44</v>
      </c>
      <c r="R4" s="37"/>
      <c r="S4" s="32" t="s">
        <v>44</v>
      </c>
      <c r="T4" s="36"/>
      <c r="U4" s="37" t="s">
        <v>44</v>
      </c>
      <c r="V4" s="36"/>
      <c r="W4" s="37" t="s">
        <v>44</v>
      </c>
      <c r="X4" s="45"/>
      <c r="Y4" s="37" t="s">
        <v>44</v>
      </c>
      <c r="Z4" s="45"/>
      <c r="AA4" s="37" t="s">
        <v>44</v>
      </c>
      <c r="AB4" s="35"/>
      <c r="AC4" s="37" t="s">
        <v>44</v>
      </c>
      <c r="AD4" s="54"/>
      <c r="AE4" s="38" t="s">
        <v>44</v>
      </c>
      <c r="AF4" s="55"/>
      <c r="AG4" s="41" t="s">
        <v>63</v>
      </c>
      <c r="AH4" s="57"/>
      <c r="AI4" s="58" t="s">
        <v>63</v>
      </c>
      <c r="AJ4" s="62"/>
      <c r="AK4" s="63" t="s">
        <v>63</v>
      </c>
      <c r="AL4" s="62"/>
      <c r="AM4" s="63" t="s">
        <v>63</v>
      </c>
    </row>
    <row r="5" spans="1:39" ht="22.5" customHeight="1" x14ac:dyDescent="0.4">
      <c r="A5" s="49">
        <v>1</v>
      </c>
      <c r="B5" s="50" t="s">
        <v>45</v>
      </c>
      <c r="C5" s="51">
        <v>129994</v>
      </c>
      <c r="D5" s="51">
        <v>130739</v>
      </c>
      <c r="E5" s="51">
        <v>131286</v>
      </c>
      <c r="F5" s="51">
        <v>133416</v>
      </c>
      <c r="G5" s="52">
        <v>117454</v>
      </c>
      <c r="H5" s="52">
        <v>116002</v>
      </c>
      <c r="I5" s="52">
        <v>118806</v>
      </c>
      <c r="J5" s="52">
        <v>116373</v>
      </c>
      <c r="K5" s="52">
        <v>123244</v>
      </c>
      <c r="L5" s="52">
        <v>121812</v>
      </c>
      <c r="M5" s="52">
        <v>114367</v>
      </c>
      <c r="N5" s="52">
        <v>112845</v>
      </c>
      <c r="O5" s="52">
        <v>149882</v>
      </c>
      <c r="P5" s="52">
        <v>141669</v>
      </c>
      <c r="Q5" s="53">
        <v>0</v>
      </c>
      <c r="R5" s="44">
        <v>131281</v>
      </c>
      <c r="S5" s="44">
        <v>0</v>
      </c>
      <c r="T5" s="44">
        <v>131854</v>
      </c>
      <c r="U5" s="44">
        <v>0</v>
      </c>
      <c r="V5" s="44">
        <v>132450</v>
      </c>
      <c r="W5" s="44">
        <v>0</v>
      </c>
      <c r="X5" s="44">
        <v>120837</v>
      </c>
      <c r="Y5" s="44">
        <v>0</v>
      </c>
      <c r="Z5" s="44">
        <v>115797</v>
      </c>
      <c r="AA5" s="44">
        <v>0</v>
      </c>
      <c r="AB5" s="44">
        <v>118244</v>
      </c>
      <c r="AC5" s="44">
        <v>0</v>
      </c>
      <c r="AD5" s="47">
        <v>118637</v>
      </c>
      <c r="AE5" s="47">
        <v>0</v>
      </c>
      <c r="AF5" s="48">
        <v>116417</v>
      </c>
      <c r="AG5" s="48">
        <v>0</v>
      </c>
      <c r="AH5" s="59">
        <v>115189</v>
      </c>
      <c r="AI5" s="59"/>
      <c r="AJ5" s="64">
        <v>114100</v>
      </c>
      <c r="AK5" s="64"/>
      <c r="AL5" s="64">
        <v>120038</v>
      </c>
      <c r="AM5" s="64"/>
    </row>
    <row r="6" spans="1:39" ht="22.5" customHeight="1" x14ac:dyDescent="0.4">
      <c r="A6" s="39">
        <v>2</v>
      </c>
      <c r="B6" s="40" t="s">
        <v>46</v>
      </c>
      <c r="C6" s="20">
        <v>1173628</v>
      </c>
      <c r="D6" s="20">
        <v>1256007</v>
      </c>
      <c r="E6" s="20">
        <v>965088</v>
      </c>
      <c r="F6" s="20">
        <v>937411</v>
      </c>
      <c r="G6" s="21">
        <v>947116</v>
      </c>
      <c r="H6" s="21">
        <v>1312779</v>
      </c>
      <c r="I6" s="21">
        <v>1193467</v>
      </c>
      <c r="J6" s="21">
        <v>1359668</v>
      </c>
      <c r="K6" s="21">
        <v>1811723</v>
      </c>
      <c r="L6" s="21">
        <v>1353545</v>
      </c>
      <c r="M6" s="21">
        <v>1405962</v>
      </c>
      <c r="N6" s="21">
        <v>1105609</v>
      </c>
      <c r="O6" s="21">
        <v>1702481</v>
      </c>
      <c r="P6" s="21">
        <v>1056706</v>
      </c>
      <c r="Q6" s="22">
        <v>0</v>
      </c>
      <c r="R6" s="23">
        <v>1382987</v>
      </c>
      <c r="S6" s="23">
        <v>0</v>
      </c>
      <c r="T6" s="23">
        <v>1405645</v>
      </c>
      <c r="U6" s="23">
        <v>0</v>
      </c>
      <c r="V6" s="23">
        <v>1413536</v>
      </c>
      <c r="W6" s="23">
        <v>0</v>
      </c>
      <c r="X6" s="23">
        <v>1238756</v>
      </c>
      <c r="Y6" s="23">
        <v>0</v>
      </c>
      <c r="Z6" s="23">
        <v>1118261</v>
      </c>
      <c r="AA6" s="23">
        <v>0</v>
      </c>
      <c r="AB6" s="23">
        <v>1401433</v>
      </c>
      <c r="AC6" s="23">
        <v>0</v>
      </c>
      <c r="AD6" s="24">
        <v>1353402</v>
      </c>
      <c r="AE6" s="24">
        <v>0</v>
      </c>
      <c r="AF6" s="42">
        <v>3340347</v>
      </c>
      <c r="AG6" s="42">
        <v>0</v>
      </c>
      <c r="AH6" s="59">
        <v>1562452</v>
      </c>
      <c r="AI6" s="59"/>
      <c r="AJ6" s="64">
        <v>2005697</v>
      </c>
      <c r="AK6" s="64"/>
      <c r="AL6" s="64">
        <v>2592253</v>
      </c>
      <c r="AM6" s="64"/>
    </row>
    <row r="7" spans="1:39" ht="22.5" customHeight="1" x14ac:dyDescent="0.4">
      <c r="A7" s="39">
        <v>3</v>
      </c>
      <c r="B7" s="40" t="s">
        <v>47</v>
      </c>
      <c r="C7" s="20">
        <v>1357575</v>
      </c>
      <c r="D7" s="20">
        <v>1197074</v>
      </c>
      <c r="E7" s="20">
        <v>1427425</v>
      </c>
      <c r="F7" s="20">
        <v>1490534</v>
      </c>
      <c r="G7" s="21">
        <v>1260368</v>
      </c>
      <c r="H7" s="21">
        <v>1346235</v>
      </c>
      <c r="I7" s="21">
        <v>1343360</v>
      </c>
      <c r="J7" s="21">
        <v>1532749</v>
      </c>
      <c r="K7" s="21">
        <v>1997338</v>
      </c>
      <c r="L7" s="21">
        <v>1564609</v>
      </c>
      <c r="M7" s="21">
        <v>1508795</v>
      </c>
      <c r="N7" s="21">
        <v>1881217</v>
      </c>
      <c r="O7" s="21">
        <v>2052768</v>
      </c>
      <c r="P7" s="21">
        <v>4003331</v>
      </c>
      <c r="Q7" s="21">
        <v>810791</v>
      </c>
      <c r="R7" s="23">
        <v>12146599</v>
      </c>
      <c r="S7" s="23">
        <v>10107148</v>
      </c>
      <c r="T7" s="23">
        <v>19355130</v>
      </c>
      <c r="U7" s="23">
        <v>17147836</v>
      </c>
      <c r="V7" s="23">
        <v>16385143</v>
      </c>
      <c r="W7" s="23">
        <v>14004299</v>
      </c>
      <c r="X7" s="23">
        <v>24095807</v>
      </c>
      <c r="Y7" s="23">
        <v>21791993</v>
      </c>
      <c r="Z7" s="23">
        <v>6842040</v>
      </c>
      <c r="AA7" s="23">
        <v>3933258</v>
      </c>
      <c r="AB7" s="23">
        <v>4176401</v>
      </c>
      <c r="AC7" s="23">
        <v>1256388</v>
      </c>
      <c r="AD7" s="24">
        <v>4431977</v>
      </c>
      <c r="AE7" s="24">
        <v>1905933</v>
      </c>
      <c r="AF7" s="42">
        <v>3893014</v>
      </c>
      <c r="AG7" s="42">
        <v>1443338</v>
      </c>
      <c r="AH7" s="59">
        <v>4864049</v>
      </c>
      <c r="AI7" s="59">
        <v>1725512</v>
      </c>
      <c r="AJ7" s="64">
        <v>4923904</v>
      </c>
      <c r="AK7" s="64">
        <v>2057187</v>
      </c>
      <c r="AL7" s="64">
        <v>4986053</v>
      </c>
      <c r="AM7" s="64">
        <v>1480915</v>
      </c>
    </row>
    <row r="8" spans="1:39" ht="22.5" customHeight="1" x14ac:dyDescent="0.4">
      <c r="A8" s="39">
        <v>4</v>
      </c>
      <c r="B8" s="40" t="s">
        <v>48</v>
      </c>
      <c r="C8" s="20">
        <v>706622</v>
      </c>
      <c r="D8" s="20">
        <v>587428</v>
      </c>
      <c r="E8" s="20">
        <v>536631</v>
      </c>
      <c r="F8" s="20">
        <v>472462</v>
      </c>
      <c r="G8" s="21">
        <v>442269</v>
      </c>
      <c r="H8" s="21">
        <v>418421</v>
      </c>
      <c r="I8" s="21">
        <v>425474</v>
      </c>
      <c r="J8" s="21">
        <v>497352</v>
      </c>
      <c r="K8" s="21">
        <v>464735</v>
      </c>
      <c r="L8" s="21">
        <v>564958</v>
      </c>
      <c r="M8" s="21">
        <v>435487</v>
      </c>
      <c r="N8" s="21">
        <v>383045</v>
      </c>
      <c r="O8" s="21">
        <v>593006</v>
      </c>
      <c r="P8" s="21">
        <v>433704</v>
      </c>
      <c r="Q8" s="22">
        <v>0</v>
      </c>
      <c r="R8" s="23">
        <v>529230</v>
      </c>
      <c r="S8" s="23">
        <v>0</v>
      </c>
      <c r="T8" s="23">
        <v>491271</v>
      </c>
      <c r="U8" s="23">
        <v>0</v>
      </c>
      <c r="V8" s="23">
        <v>570874</v>
      </c>
      <c r="W8" s="23">
        <v>0</v>
      </c>
      <c r="X8" s="23">
        <v>545091</v>
      </c>
      <c r="Y8" s="23">
        <v>0</v>
      </c>
      <c r="Z8" s="23">
        <v>460493</v>
      </c>
      <c r="AA8" s="23">
        <v>0</v>
      </c>
      <c r="AB8" s="23">
        <v>427378</v>
      </c>
      <c r="AC8" s="23">
        <v>0</v>
      </c>
      <c r="AD8" s="24">
        <v>443389</v>
      </c>
      <c r="AE8" s="24">
        <v>0</v>
      </c>
      <c r="AF8" s="42">
        <v>711084</v>
      </c>
      <c r="AG8" s="42">
        <v>0</v>
      </c>
      <c r="AH8" s="59">
        <v>607101</v>
      </c>
      <c r="AI8" s="59"/>
      <c r="AJ8" s="64">
        <v>607966</v>
      </c>
      <c r="AK8" s="64"/>
      <c r="AL8" s="64">
        <v>607626</v>
      </c>
      <c r="AM8" s="64"/>
    </row>
    <row r="9" spans="1:39" ht="22.5" customHeight="1" x14ac:dyDescent="0.4">
      <c r="A9" s="39">
        <v>5</v>
      </c>
      <c r="B9" s="40" t="s">
        <v>49</v>
      </c>
      <c r="C9" s="20">
        <v>6939</v>
      </c>
      <c r="D9" s="20">
        <v>13775</v>
      </c>
      <c r="E9" s="20">
        <v>12482</v>
      </c>
      <c r="F9" s="20">
        <v>14531</v>
      </c>
      <c r="G9" s="21">
        <v>15107</v>
      </c>
      <c r="H9" s="21">
        <v>24686</v>
      </c>
      <c r="I9" s="21">
        <v>2368</v>
      </c>
      <c r="J9" s="21">
        <v>9</v>
      </c>
      <c r="K9" s="21">
        <v>7</v>
      </c>
      <c r="L9" s="21">
        <v>7</v>
      </c>
      <c r="M9" s="21">
        <v>48737</v>
      </c>
      <c r="N9" s="21">
        <v>93649</v>
      </c>
      <c r="O9" s="21">
        <v>129343</v>
      </c>
      <c r="P9" s="21">
        <v>136612</v>
      </c>
      <c r="Q9" s="22">
        <v>0</v>
      </c>
      <c r="R9" s="23">
        <v>77800</v>
      </c>
      <c r="S9" s="23">
        <v>0</v>
      </c>
      <c r="T9" s="23">
        <v>45625</v>
      </c>
      <c r="U9" s="23">
        <v>0</v>
      </c>
      <c r="V9" s="23">
        <v>12128</v>
      </c>
      <c r="W9" s="23">
        <v>0</v>
      </c>
      <c r="X9" s="23">
        <v>17597</v>
      </c>
      <c r="Y9" s="23">
        <v>0</v>
      </c>
      <c r="Z9" s="23">
        <v>19435</v>
      </c>
      <c r="AA9" s="23">
        <v>0</v>
      </c>
      <c r="AB9" s="23">
        <v>1</v>
      </c>
      <c r="AC9" s="23">
        <v>0</v>
      </c>
      <c r="AD9" s="24">
        <v>0</v>
      </c>
      <c r="AE9" s="24">
        <v>0</v>
      </c>
      <c r="AF9" s="42">
        <v>0</v>
      </c>
      <c r="AG9" s="42">
        <v>0</v>
      </c>
      <c r="AH9" s="59">
        <v>0</v>
      </c>
      <c r="AI9" s="59"/>
      <c r="AJ9" s="64">
        <v>0</v>
      </c>
      <c r="AK9" s="64"/>
      <c r="AL9" s="64">
        <v>3</v>
      </c>
      <c r="AM9" s="64"/>
    </row>
    <row r="10" spans="1:39" ht="22.5" customHeight="1" x14ac:dyDescent="0.4">
      <c r="A10" s="39">
        <v>6</v>
      </c>
      <c r="B10" s="40" t="s">
        <v>50</v>
      </c>
      <c r="C10" s="20">
        <v>836299</v>
      </c>
      <c r="D10" s="20">
        <v>602437</v>
      </c>
      <c r="E10" s="20">
        <v>583444</v>
      </c>
      <c r="F10" s="20">
        <v>330218</v>
      </c>
      <c r="G10" s="21">
        <v>348322</v>
      </c>
      <c r="H10" s="21">
        <v>483612</v>
      </c>
      <c r="I10" s="21">
        <v>467311</v>
      </c>
      <c r="J10" s="21">
        <v>709483</v>
      </c>
      <c r="K10" s="21">
        <v>757594</v>
      </c>
      <c r="L10" s="21">
        <v>493001</v>
      </c>
      <c r="M10" s="21">
        <v>549208</v>
      </c>
      <c r="N10" s="21">
        <v>538635</v>
      </c>
      <c r="O10" s="21">
        <v>547213</v>
      </c>
      <c r="P10" s="21">
        <v>584674</v>
      </c>
      <c r="Q10" s="22">
        <v>0</v>
      </c>
      <c r="R10" s="23">
        <v>590828</v>
      </c>
      <c r="S10" s="23">
        <v>0</v>
      </c>
      <c r="T10" s="23">
        <v>817030</v>
      </c>
      <c r="U10" s="23">
        <v>0</v>
      </c>
      <c r="V10" s="23">
        <v>572601</v>
      </c>
      <c r="W10" s="23">
        <v>0</v>
      </c>
      <c r="X10" s="23">
        <v>672196</v>
      </c>
      <c r="Y10" s="23">
        <v>0</v>
      </c>
      <c r="Z10" s="23">
        <v>1050819</v>
      </c>
      <c r="AA10" s="23">
        <v>0</v>
      </c>
      <c r="AB10" s="23">
        <v>1286741</v>
      </c>
      <c r="AC10" s="23">
        <v>0</v>
      </c>
      <c r="AD10" s="24">
        <v>628195</v>
      </c>
      <c r="AE10" s="24">
        <v>0</v>
      </c>
      <c r="AF10" s="42">
        <v>559881</v>
      </c>
      <c r="AG10" s="42">
        <v>0</v>
      </c>
      <c r="AH10" s="59">
        <v>607886</v>
      </c>
      <c r="AI10" s="59"/>
      <c r="AJ10" s="64">
        <v>711503</v>
      </c>
      <c r="AK10" s="64"/>
      <c r="AL10" s="64">
        <v>639008</v>
      </c>
      <c r="AM10" s="64"/>
    </row>
    <row r="11" spans="1:39" ht="22.5" customHeight="1" x14ac:dyDescent="0.4">
      <c r="A11" s="39">
        <v>7</v>
      </c>
      <c r="B11" s="40" t="s">
        <v>51</v>
      </c>
      <c r="C11" s="20">
        <v>263612</v>
      </c>
      <c r="D11" s="20">
        <v>272928</v>
      </c>
      <c r="E11" s="20">
        <v>309396</v>
      </c>
      <c r="F11" s="20">
        <v>321133</v>
      </c>
      <c r="G11" s="21">
        <v>231764</v>
      </c>
      <c r="H11" s="21">
        <v>229055</v>
      </c>
      <c r="I11" s="21">
        <v>226262</v>
      </c>
      <c r="J11" s="21">
        <v>200732</v>
      </c>
      <c r="K11" s="21">
        <v>236981</v>
      </c>
      <c r="L11" s="21">
        <v>402074</v>
      </c>
      <c r="M11" s="21">
        <v>242597</v>
      </c>
      <c r="N11" s="21">
        <v>268478</v>
      </c>
      <c r="O11" s="21">
        <v>322627</v>
      </c>
      <c r="P11" s="21">
        <v>296022</v>
      </c>
      <c r="Q11" s="22">
        <v>0</v>
      </c>
      <c r="R11" s="23">
        <v>314045</v>
      </c>
      <c r="S11" s="23">
        <v>0</v>
      </c>
      <c r="T11" s="23">
        <v>395259</v>
      </c>
      <c r="U11" s="23">
        <v>0</v>
      </c>
      <c r="V11" s="23">
        <v>441478</v>
      </c>
      <c r="W11" s="23">
        <v>0</v>
      </c>
      <c r="X11" s="23">
        <v>252240</v>
      </c>
      <c r="Y11" s="23">
        <v>0</v>
      </c>
      <c r="Z11" s="23">
        <v>251298</v>
      </c>
      <c r="AA11" s="23">
        <v>0</v>
      </c>
      <c r="AB11" s="23">
        <v>263976</v>
      </c>
      <c r="AC11" s="23">
        <v>0</v>
      </c>
      <c r="AD11" s="24">
        <v>251407</v>
      </c>
      <c r="AE11" s="24">
        <v>0</v>
      </c>
      <c r="AF11" s="42">
        <v>451489</v>
      </c>
      <c r="AG11" s="42">
        <v>0</v>
      </c>
      <c r="AH11" s="59">
        <v>451708</v>
      </c>
      <c r="AI11" s="59"/>
      <c r="AJ11" s="64">
        <v>410936</v>
      </c>
      <c r="AK11" s="64"/>
      <c r="AL11" s="64">
        <v>415325</v>
      </c>
      <c r="AM11" s="64"/>
    </row>
    <row r="12" spans="1:39" ht="22.5" customHeight="1" x14ac:dyDescent="0.4">
      <c r="A12" s="39">
        <v>8</v>
      </c>
      <c r="B12" s="40" t="s">
        <v>52</v>
      </c>
      <c r="C12" s="20">
        <v>566214</v>
      </c>
      <c r="D12" s="20">
        <v>661328</v>
      </c>
      <c r="E12" s="20">
        <v>760946</v>
      </c>
      <c r="F12" s="20">
        <v>813420</v>
      </c>
      <c r="G12" s="21">
        <v>1015667</v>
      </c>
      <c r="H12" s="21">
        <v>1101713</v>
      </c>
      <c r="I12" s="21">
        <v>788744</v>
      </c>
      <c r="J12" s="21">
        <v>1000100</v>
      </c>
      <c r="K12" s="21">
        <v>1271826</v>
      </c>
      <c r="L12" s="21">
        <v>1525216</v>
      </c>
      <c r="M12" s="21">
        <v>1517135</v>
      </c>
      <c r="N12" s="21">
        <v>1163345</v>
      </c>
      <c r="O12" s="21">
        <v>1040948</v>
      </c>
      <c r="P12" s="21">
        <v>1295432</v>
      </c>
      <c r="Q12" s="22">
        <v>0</v>
      </c>
      <c r="R12" s="23">
        <v>2304527</v>
      </c>
      <c r="S12" s="23">
        <v>0</v>
      </c>
      <c r="T12" s="23">
        <v>1217524</v>
      </c>
      <c r="U12" s="23">
        <v>0</v>
      </c>
      <c r="V12" s="23">
        <v>1142889</v>
      </c>
      <c r="W12" s="23">
        <v>0</v>
      </c>
      <c r="X12" s="23">
        <v>904296</v>
      </c>
      <c r="Y12" s="23">
        <v>0</v>
      </c>
      <c r="Z12" s="23">
        <v>1237418</v>
      </c>
      <c r="AA12" s="23">
        <v>0</v>
      </c>
      <c r="AB12" s="23">
        <v>1545211</v>
      </c>
      <c r="AC12" s="23">
        <v>0</v>
      </c>
      <c r="AD12" s="24">
        <v>1605598</v>
      </c>
      <c r="AE12" s="24">
        <v>0</v>
      </c>
      <c r="AF12" s="42">
        <v>908254</v>
      </c>
      <c r="AG12" s="42">
        <v>0</v>
      </c>
      <c r="AH12" s="59">
        <v>1211730</v>
      </c>
      <c r="AI12" s="59"/>
      <c r="AJ12" s="64">
        <v>1264917</v>
      </c>
      <c r="AK12" s="64"/>
      <c r="AL12" s="64">
        <v>1242771</v>
      </c>
      <c r="AM12" s="64"/>
    </row>
    <row r="13" spans="1:39" ht="22.5" customHeight="1" x14ac:dyDescent="0.4">
      <c r="A13" s="39">
        <v>9</v>
      </c>
      <c r="B13" s="40" t="s">
        <v>53</v>
      </c>
      <c r="C13" s="20">
        <v>249547</v>
      </c>
      <c r="D13" s="20">
        <v>263493</v>
      </c>
      <c r="E13" s="20">
        <v>259761</v>
      </c>
      <c r="F13" s="20">
        <v>251619</v>
      </c>
      <c r="G13" s="21">
        <v>259930</v>
      </c>
      <c r="H13" s="21">
        <v>246011</v>
      </c>
      <c r="I13" s="21">
        <v>258333</v>
      </c>
      <c r="J13" s="21">
        <v>270286</v>
      </c>
      <c r="K13" s="21">
        <v>271664</v>
      </c>
      <c r="L13" s="21">
        <v>282566</v>
      </c>
      <c r="M13" s="21">
        <v>330664</v>
      </c>
      <c r="N13" s="21">
        <v>294043</v>
      </c>
      <c r="O13" s="21">
        <v>300732</v>
      </c>
      <c r="P13" s="21">
        <v>296237</v>
      </c>
      <c r="Q13" s="22">
        <v>0</v>
      </c>
      <c r="R13" s="23">
        <v>272957</v>
      </c>
      <c r="S13" s="23">
        <v>0</v>
      </c>
      <c r="T13" s="23">
        <v>269687</v>
      </c>
      <c r="U13" s="23">
        <v>0</v>
      </c>
      <c r="V13" s="23">
        <v>274353</v>
      </c>
      <c r="W13" s="23">
        <v>0</v>
      </c>
      <c r="X13" s="23">
        <v>291149</v>
      </c>
      <c r="Y13" s="23">
        <v>0</v>
      </c>
      <c r="Z13" s="23">
        <v>293219</v>
      </c>
      <c r="AA13" s="23">
        <v>0</v>
      </c>
      <c r="AB13" s="23">
        <v>298842</v>
      </c>
      <c r="AC13" s="23">
        <v>0</v>
      </c>
      <c r="AD13" s="24">
        <v>318527</v>
      </c>
      <c r="AE13" s="24">
        <v>0</v>
      </c>
      <c r="AF13" s="42">
        <v>554582</v>
      </c>
      <c r="AG13" s="42">
        <v>0</v>
      </c>
      <c r="AH13" s="59">
        <v>375267</v>
      </c>
      <c r="AI13" s="59"/>
      <c r="AJ13" s="64">
        <v>351045</v>
      </c>
      <c r="AK13" s="64"/>
      <c r="AL13" s="64">
        <v>345916</v>
      </c>
      <c r="AM13" s="64"/>
    </row>
    <row r="14" spans="1:39" ht="22.5" customHeight="1" x14ac:dyDescent="0.4">
      <c r="A14" s="39">
        <v>10</v>
      </c>
      <c r="B14" s="40" t="s">
        <v>54</v>
      </c>
      <c r="C14" s="20">
        <v>1923735</v>
      </c>
      <c r="D14" s="20">
        <v>984086</v>
      </c>
      <c r="E14" s="20">
        <v>1007887</v>
      </c>
      <c r="F14" s="20">
        <v>999920</v>
      </c>
      <c r="G14" s="21">
        <v>825825</v>
      </c>
      <c r="H14" s="21">
        <v>1058034</v>
      </c>
      <c r="I14" s="21">
        <v>877543</v>
      </c>
      <c r="J14" s="21">
        <v>970234</v>
      </c>
      <c r="K14" s="21">
        <v>1257093</v>
      </c>
      <c r="L14" s="21">
        <v>807909</v>
      </c>
      <c r="M14" s="21">
        <v>936918</v>
      </c>
      <c r="N14" s="21">
        <v>1108177</v>
      </c>
      <c r="O14" s="21">
        <v>1024245</v>
      </c>
      <c r="P14" s="21">
        <v>834440</v>
      </c>
      <c r="Q14" s="22">
        <v>0</v>
      </c>
      <c r="R14" s="23">
        <v>936303</v>
      </c>
      <c r="S14" s="23">
        <v>0</v>
      </c>
      <c r="T14" s="23">
        <v>780732</v>
      </c>
      <c r="U14" s="23">
        <v>0</v>
      </c>
      <c r="V14" s="23">
        <v>1241427</v>
      </c>
      <c r="W14" s="23">
        <v>0</v>
      </c>
      <c r="X14" s="23">
        <v>1168702</v>
      </c>
      <c r="Y14" s="23">
        <v>0</v>
      </c>
      <c r="Z14" s="23">
        <v>817572</v>
      </c>
      <c r="AA14" s="23">
        <v>0</v>
      </c>
      <c r="AB14" s="23">
        <v>830043</v>
      </c>
      <c r="AC14" s="23">
        <v>0</v>
      </c>
      <c r="AD14" s="24">
        <v>919369</v>
      </c>
      <c r="AE14" s="24">
        <v>0</v>
      </c>
      <c r="AF14" s="42">
        <v>896416</v>
      </c>
      <c r="AG14" s="42">
        <v>0</v>
      </c>
      <c r="AH14" s="59">
        <v>1272791</v>
      </c>
      <c r="AI14" s="59"/>
      <c r="AJ14" s="64">
        <v>1064032</v>
      </c>
      <c r="AK14" s="64"/>
      <c r="AL14" s="64">
        <v>1912452</v>
      </c>
      <c r="AM14" s="64"/>
    </row>
    <row r="15" spans="1:39" ht="22.5" customHeight="1" x14ac:dyDescent="0.4">
      <c r="A15" s="39">
        <v>11</v>
      </c>
      <c r="B15" s="40" t="s">
        <v>55</v>
      </c>
      <c r="C15" s="20">
        <v>1476785</v>
      </c>
      <c r="D15" s="20">
        <v>122617</v>
      </c>
      <c r="E15" s="20">
        <v>10418</v>
      </c>
      <c r="F15" s="20">
        <v>72268</v>
      </c>
      <c r="G15" s="21">
        <v>0</v>
      </c>
      <c r="H15" s="21">
        <v>5203</v>
      </c>
      <c r="I15" s="21">
        <v>0</v>
      </c>
      <c r="J15" s="21">
        <v>67881</v>
      </c>
      <c r="K15" s="21">
        <v>145329</v>
      </c>
      <c r="L15" s="21">
        <v>0</v>
      </c>
      <c r="M15" s="21">
        <v>483</v>
      </c>
      <c r="N15" s="21">
        <v>5126</v>
      </c>
      <c r="O15" s="21">
        <v>876975</v>
      </c>
      <c r="P15" s="21">
        <v>1494064</v>
      </c>
      <c r="Q15" s="21">
        <v>107751</v>
      </c>
      <c r="R15" s="23">
        <v>409845</v>
      </c>
      <c r="S15" s="23">
        <v>308052</v>
      </c>
      <c r="T15" s="23">
        <v>117607</v>
      </c>
      <c r="U15" s="23">
        <v>80734</v>
      </c>
      <c r="V15" s="23">
        <v>24824</v>
      </c>
      <c r="W15" s="23">
        <v>10368</v>
      </c>
      <c r="X15" s="23">
        <v>7064</v>
      </c>
      <c r="Y15" s="23">
        <v>0</v>
      </c>
      <c r="Z15" s="23">
        <v>290096</v>
      </c>
      <c r="AA15" s="23">
        <v>287247</v>
      </c>
      <c r="AB15" s="23">
        <v>1912</v>
      </c>
      <c r="AC15" s="23">
        <v>0</v>
      </c>
      <c r="AD15" s="24">
        <v>102925</v>
      </c>
      <c r="AE15" s="24">
        <v>0</v>
      </c>
      <c r="AF15" s="42">
        <v>215169</v>
      </c>
      <c r="AG15" s="42">
        <v>0</v>
      </c>
      <c r="AH15" s="59">
        <v>61998</v>
      </c>
      <c r="AI15" s="59"/>
      <c r="AJ15" s="64">
        <v>0</v>
      </c>
      <c r="AK15" s="64"/>
      <c r="AL15" s="64">
        <v>0</v>
      </c>
      <c r="AM15" s="64"/>
    </row>
    <row r="16" spans="1:39" ht="22.5" customHeight="1" x14ac:dyDescent="0.4">
      <c r="A16" s="39">
        <v>12</v>
      </c>
      <c r="B16" s="40" t="s">
        <v>56</v>
      </c>
      <c r="C16" s="20">
        <v>726342</v>
      </c>
      <c r="D16" s="20">
        <v>740617</v>
      </c>
      <c r="E16" s="20">
        <v>783594</v>
      </c>
      <c r="F16" s="20">
        <v>871277</v>
      </c>
      <c r="G16" s="21">
        <v>1175164</v>
      </c>
      <c r="H16" s="21">
        <v>924761</v>
      </c>
      <c r="I16" s="21">
        <v>742644</v>
      </c>
      <c r="J16" s="21">
        <v>792801</v>
      </c>
      <c r="K16" s="21">
        <v>823963</v>
      </c>
      <c r="L16" s="21">
        <v>826880</v>
      </c>
      <c r="M16" s="21">
        <v>867973</v>
      </c>
      <c r="N16" s="21">
        <v>660430</v>
      </c>
      <c r="O16" s="21">
        <v>677947</v>
      </c>
      <c r="P16" s="21">
        <v>660717</v>
      </c>
      <c r="Q16" s="22">
        <v>0</v>
      </c>
      <c r="R16" s="23">
        <v>663179</v>
      </c>
      <c r="S16" s="23">
        <v>0</v>
      </c>
      <c r="T16" s="23">
        <v>652425</v>
      </c>
      <c r="U16" s="23">
        <v>0</v>
      </c>
      <c r="V16" s="23">
        <v>632228</v>
      </c>
      <c r="W16" s="23">
        <v>0</v>
      </c>
      <c r="X16" s="23">
        <v>645238</v>
      </c>
      <c r="Y16" s="23">
        <v>0</v>
      </c>
      <c r="Z16" s="23">
        <v>651709</v>
      </c>
      <c r="AA16" s="23">
        <v>0</v>
      </c>
      <c r="AB16" s="23">
        <v>624223</v>
      </c>
      <c r="AC16" s="23">
        <v>0</v>
      </c>
      <c r="AD16" s="24">
        <v>610395</v>
      </c>
      <c r="AE16" s="24">
        <v>0</v>
      </c>
      <c r="AF16" s="42">
        <v>589536</v>
      </c>
      <c r="AG16" s="42">
        <v>0</v>
      </c>
      <c r="AH16" s="59">
        <v>598108</v>
      </c>
      <c r="AI16" s="59"/>
      <c r="AJ16" s="64">
        <v>594513</v>
      </c>
      <c r="AK16" s="64"/>
      <c r="AL16" s="64">
        <v>604682</v>
      </c>
      <c r="AM16" s="64"/>
    </row>
    <row r="17" spans="1:39" ht="22.5" customHeight="1" x14ac:dyDescent="0.4">
      <c r="A17" s="73" t="s">
        <v>57</v>
      </c>
      <c r="B17" s="73"/>
      <c r="C17" s="20">
        <f t="shared" ref="C17:AE17" si="0">SUM(C5:C16)</f>
        <v>9417292</v>
      </c>
      <c r="D17" s="20">
        <f t="shared" si="0"/>
        <v>6832529</v>
      </c>
      <c r="E17" s="20">
        <f t="shared" si="0"/>
        <v>6788358</v>
      </c>
      <c r="F17" s="20">
        <f t="shared" si="0"/>
        <v>6708209</v>
      </c>
      <c r="G17" s="21">
        <f t="shared" si="0"/>
        <v>6638986</v>
      </c>
      <c r="H17" s="21">
        <f t="shared" si="0"/>
        <v>7266512</v>
      </c>
      <c r="I17" s="21">
        <f t="shared" si="0"/>
        <v>6444312</v>
      </c>
      <c r="J17" s="21">
        <f t="shared" si="0"/>
        <v>7517668</v>
      </c>
      <c r="K17" s="21">
        <f t="shared" si="0"/>
        <v>9161497</v>
      </c>
      <c r="L17" s="21">
        <f t="shared" si="0"/>
        <v>7942577</v>
      </c>
      <c r="M17" s="21">
        <f t="shared" si="0"/>
        <v>7958326</v>
      </c>
      <c r="N17" s="21">
        <f t="shared" si="0"/>
        <v>7614599</v>
      </c>
      <c r="O17" s="21">
        <f t="shared" si="0"/>
        <v>9418167</v>
      </c>
      <c r="P17" s="21">
        <f t="shared" si="0"/>
        <v>11233608</v>
      </c>
      <c r="Q17" s="21">
        <f t="shared" si="0"/>
        <v>918542</v>
      </c>
      <c r="R17" s="23">
        <f t="shared" si="0"/>
        <v>19759581</v>
      </c>
      <c r="S17" s="23">
        <f t="shared" si="0"/>
        <v>10415200</v>
      </c>
      <c r="T17" s="23">
        <f t="shared" si="0"/>
        <v>25679789</v>
      </c>
      <c r="U17" s="23">
        <f t="shared" si="0"/>
        <v>17228570</v>
      </c>
      <c r="V17" s="23">
        <f t="shared" si="0"/>
        <v>22843931</v>
      </c>
      <c r="W17" s="23">
        <f t="shared" si="0"/>
        <v>14014667</v>
      </c>
      <c r="X17" s="23">
        <f t="shared" si="0"/>
        <v>29958973</v>
      </c>
      <c r="Y17" s="23">
        <f t="shared" si="0"/>
        <v>21791993</v>
      </c>
      <c r="Z17" s="23">
        <f t="shared" si="0"/>
        <v>13148157</v>
      </c>
      <c r="AA17" s="23">
        <f t="shared" si="0"/>
        <v>4220505</v>
      </c>
      <c r="AB17" s="23">
        <f t="shared" si="0"/>
        <v>10974405</v>
      </c>
      <c r="AC17" s="23">
        <f t="shared" si="0"/>
        <v>1256388</v>
      </c>
      <c r="AD17" s="23">
        <f t="shared" si="0"/>
        <v>10783821</v>
      </c>
      <c r="AE17" s="23">
        <f t="shared" si="0"/>
        <v>1905933</v>
      </c>
      <c r="AF17" s="43">
        <f t="shared" ref="AF17:AK17" si="1">SUM(AF5:AF16)</f>
        <v>12236189</v>
      </c>
      <c r="AG17" s="43">
        <f t="shared" si="1"/>
        <v>1443338</v>
      </c>
      <c r="AH17" s="60">
        <f t="shared" si="1"/>
        <v>11728279</v>
      </c>
      <c r="AI17" s="60">
        <f t="shared" si="1"/>
        <v>1725512</v>
      </c>
      <c r="AJ17" s="43">
        <f t="shared" si="1"/>
        <v>12048613</v>
      </c>
      <c r="AK17" s="43">
        <f t="shared" si="1"/>
        <v>2057187</v>
      </c>
      <c r="AL17" s="43">
        <f>SUM(AL5:AL16)</f>
        <v>13466127</v>
      </c>
      <c r="AM17" s="43">
        <f>SUM(AM5:AM16)</f>
        <v>1480915</v>
      </c>
    </row>
    <row r="18" spans="1:39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</row>
    <row r="19" spans="1:39" x14ac:dyDescent="0.2">
      <c r="A19" s="27"/>
      <c r="B19" s="27" t="s">
        <v>58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8"/>
      <c r="AE19" s="28"/>
    </row>
    <row r="20" spans="1:39" x14ac:dyDescent="0.2">
      <c r="A20" s="27"/>
      <c r="B20" s="27" t="s">
        <v>59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8"/>
      <c r="AE20" s="28"/>
    </row>
  </sheetData>
  <mergeCells count="19">
    <mergeCell ref="I3:I4"/>
    <mergeCell ref="J3:J4"/>
    <mergeCell ref="AL3:AM3"/>
    <mergeCell ref="K3:K4"/>
    <mergeCell ref="AJ3:AK3"/>
    <mergeCell ref="AH3:AI3"/>
    <mergeCell ref="AF3:AG3"/>
    <mergeCell ref="A17:B17"/>
    <mergeCell ref="A3:B4"/>
    <mergeCell ref="C3:C4"/>
    <mergeCell ref="D3:D4"/>
    <mergeCell ref="E3:E4"/>
    <mergeCell ref="L3:L4"/>
    <mergeCell ref="M3:M4"/>
    <mergeCell ref="N3:N4"/>
    <mergeCell ref="O3:O4"/>
    <mergeCell ref="F3:F4"/>
    <mergeCell ref="G3:G4"/>
    <mergeCell ref="H3:H4"/>
  </mergeCells>
  <phoneticPr fontId="26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9-3</vt:lpstr>
      <vt:lpstr>9-3（2）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2021-09-30T01:40:30Z</dcterms:created>
  <dcterms:modified xsi:type="dcterms:W3CDTF">2025-02-26T07:44:16Z</dcterms:modified>
  <cp:category/>
</cp:coreProperties>
</file>