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EB4E03FE-E879-4E66-B181-B577B22D6F04}" xr6:coauthVersionLast="47" xr6:coauthVersionMax="47" xr10:uidLastSave="{00000000-0000-0000-0000-000000000000}"/>
  <bookViews>
    <workbookView xWindow="-26940" yWindow="15" windowWidth="12915" windowHeight="14190" xr2:uid="{00000000-000D-0000-FFFF-FFFF00000000}"/>
  </bookViews>
  <sheets>
    <sheet name="7-4" sheetId="1" r:id="rId1"/>
  </sheets>
  <definedNames>
    <definedName name="_xlnm.Print_Area" localSheetId="0">'7-4'!$A$1:$H$87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57" i="1"/>
  <c r="H56" i="1"/>
  <c r="H55" i="1"/>
  <c r="H54" i="1"/>
  <c r="H53" i="1"/>
  <c r="H52" i="1"/>
  <c r="H51" i="1"/>
  <c r="H50" i="1"/>
  <c r="H49" i="1"/>
</calcChain>
</file>

<file path=xl/sharedStrings.xml><?xml version="1.0" encoding="utf-8"?>
<sst xmlns="http://schemas.openxmlformats.org/spreadsheetml/2006/main" count="184" uniqueCount="35">
  <si>
    <t>資料：上下水道課</t>
    <rPh sb="0" eb="2">
      <t>シリョウ</t>
    </rPh>
    <rPh sb="3" eb="4">
      <t>ウエ</t>
    </rPh>
    <rPh sb="4" eb="7">
      <t>ゲスイドウ</t>
    </rPh>
    <rPh sb="7" eb="8">
      <t>カ</t>
    </rPh>
    <phoneticPr fontId="3"/>
  </si>
  <si>
    <t>衛生　７－４</t>
    <rPh sb="0" eb="2">
      <t>エイセイ</t>
    </rPh>
    <phoneticPr fontId="3"/>
  </si>
  <si>
    <t>農業集落排水の状況</t>
    <phoneticPr fontId="3"/>
  </si>
  <si>
    <t>区　分</t>
    <rPh sb="0" eb="1">
      <t>ク</t>
    </rPh>
    <rPh sb="2" eb="3">
      <t>ブン</t>
    </rPh>
    <phoneticPr fontId="7"/>
  </si>
  <si>
    <t>上野原</t>
    <rPh sb="0" eb="3">
      <t>ウエノハラ</t>
    </rPh>
    <phoneticPr fontId="7"/>
  </si>
  <si>
    <t>真　船</t>
    <rPh sb="0" eb="1">
      <t>マコト</t>
    </rPh>
    <rPh sb="2" eb="3">
      <t>セン</t>
    </rPh>
    <phoneticPr fontId="7"/>
  </si>
  <si>
    <t>羽　太</t>
    <rPh sb="0" eb="1">
      <t>ハネ</t>
    </rPh>
    <rPh sb="2" eb="3">
      <t>フトシ</t>
    </rPh>
    <phoneticPr fontId="7"/>
  </si>
  <si>
    <t>追　原</t>
    <rPh sb="0" eb="1">
      <t>ツイ</t>
    </rPh>
    <rPh sb="2" eb="3">
      <t>ハラ</t>
    </rPh>
    <phoneticPr fontId="7"/>
  </si>
  <si>
    <t>計</t>
    <rPh sb="0" eb="1">
      <t>ケイ</t>
    </rPh>
    <phoneticPr fontId="7"/>
  </si>
  <si>
    <t>計画処理人口</t>
    <rPh sb="0" eb="2">
      <t>ケイカク</t>
    </rPh>
    <rPh sb="2" eb="4">
      <t>ショリ</t>
    </rPh>
    <rPh sb="4" eb="6">
      <t>ジンコウ</t>
    </rPh>
    <phoneticPr fontId="7"/>
  </si>
  <si>
    <t>人</t>
    <rPh sb="0" eb="1">
      <t>ヒト</t>
    </rPh>
    <phoneticPr fontId="7"/>
  </si>
  <si>
    <t>区域面積</t>
    <rPh sb="0" eb="2">
      <t>クイキ</t>
    </rPh>
    <rPh sb="2" eb="4">
      <t>メンセキ</t>
    </rPh>
    <phoneticPr fontId="7"/>
  </si>
  <si>
    <t>ｈａ</t>
  </si>
  <si>
    <t>計画戸数</t>
    <rPh sb="0" eb="2">
      <t>ケイカク</t>
    </rPh>
    <rPh sb="2" eb="4">
      <t>コスウ</t>
    </rPh>
    <phoneticPr fontId="7"/>
  </si>
  <si>
    <t>戸</t>
    <rPh sb="0" eb="1">
      <t>コ</t>
    </rPh>
    <phoneticPr fontId="7"/>
  </si>
  <si>
    <t>定住人口</t>
    <rPh sb="0" eb="2">
      <t>テイジュウ</t>
    </rPh>
    <rPh sb="2" eb="4">
      <t>ジンコウ</t>
    </rPh>
    <phoneticPr fontId="7"/>
  </si>
  <si>
    <t>現況人口</t>
    <rPh sb="0" eb="2">
      <t>ゲンキョウ</t>
    </rPh>
    <rPh sb="2" eb="4">
      <t>ジンコウ</t>
    </rPh>
    <phoneticPr fontId="7"/>
  </si>
  <si>
    <t>現況戸数</t>
    <rPh sb="0" eb="2">
      <t>ゲンキョウ</t>
    </rPh>
    <rPh sb="2" eb="4">
      <t>コスウ</t>
    </rPh>
    <phoneticPr fontId="7"/>
  </si>
  <si>
    <t>接続人口</t>
    <rPh sb="0" eb="2">
      <t>セツゾク</t>
    </rPh>
    <rPh sb="2" eb="4">
      <t>ジンコウ</t>
    </rPh>
    <phoneticPr fontId="7"/>
  </si>
  <si>
    <t>接続戸数</t>
    <rPh sb="0" eb="2">
      <t>セツゾク</t>
    </rPh>
    <rPh sb="2" eb="4">
      <t>コスウ</t>
    </rPh>
    <phoneticPr fontId="7"/>
  </si>
  <si>
    <t>計画処理水量</t>
    <rPh sb="0" eb="2">
      <t>ケイカク</t>
    </rPh>
    <rPh sb="2" eb="4">
      <t>ショリ</t>
    </rPh>
    <rPh sb="4" eb="6">
      <t>スイリョウ</t>
    </rPh>
    <phoneticPr fontId="7"/>
  </si>
  <si>
    <t>㎥</t>
  </si>
  <si>
    <t>令和元</t>
    <rPh sb="0" eb="2">
      <t>レイワ</t>
    </rPh>
    <rPh sb="2" eb="3">
      <t>ガン</t>
    </rPh>
    <phoneticPr fontId="2"/>
  </si>
  <si>
    <t>単位</t>
    <rPh sb="0" eb="1">
      <t>タン</t>
    </rPh>
    <rPh sb="1" eb="2">
      <t>クライ</t>
    </rPh>
    <phoneticPr fontId="7"/>
  </si>
  <si>
    <t>令和2</t>
    <rPh sb="0" eb="2">
      <t>レイワ</t>
    </rPh>
    <phoneticPr fontId="2"/>
  </si>
  <si>
    <t>※上野原地区農業集落排水処理施設は令和2年4月より公共下水道へ統合</t>
    <phoneticPr fontId="2"/>
  </si>
  <si>
    <t>（3月31日）</t>
    <phoneticPr fontId="2"/>
  </si>
  <si>
    <t>平成30</t>
    <rPh sb="0" eb="2">
      <t>ヘイセイ</t>
    </rPh>
    <phoneticPr fontId="2"/>
  </si>
  <si>
    <t>平成29</t>
    <rPh sb="0" eb="2">
      <t>ヘイセイ</t>
    </rPh>
    <phoneticPr fontId="2"/>
  </si>
  <si>
    <t>平成28</t>
    <rPh sb="0" eb="2">
      <t>ヘイセイ</t>
    </rPh>
    <phoneticPr fontId="2"/>
  </si>
  <si>
    <t>※真船地区農業集落排水処理施設は令和3年4月より公共下水道へ統合</t>
    <phoneticPr fontId="2"/>
  </si>
  <si>
    <t>令和3</t>
    <rPh sb="0" eb="2">
      <t>レイワ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</si>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</sst>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.05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/>
    <xf numFmtId="0" fontId="8" fillId="0" borderId="0">
      <alignment vertical="center"/>
    </xf>
    <xf numFmtId="0" fontId="8" fillId="0" borderId="0"/>
  </cellStyleXfs>
  <cellXfs count="62">
    <xf numFmtId="0" fontId="0" fillId="0" borderId="0" xfId="0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5" fillId="2" borderId="2" xfId="1" applyNumberFormat="1" applyFont="1" applyFill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2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6" fillId="2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176" fontId="5" fillId="2" borderId="4" xfId="1" applyNumberFormat="1" applyFont="1" applyFill="1" applyBorder="1" applyAlignment="1">
      <alignment vertical="center"/>
    </xf>
    <xf numFmtId="176" fontId="5" fillId="2" borderId="5" xfId="1" applyNumberFormat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176" fontId="5" fillId="2" borderId="7" xfId="1" applyNumberFormat="1" applyFont="1" applyFill="1" applyBorder="1" applyAlignment="1">
      <alignment horizontal="center" vertical="center"/>
    </xf>
    <xf numFmtId="176" fontId="5" fillId="0" borderId="8" xfId="1" applyNumberFormat="1" applyFont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5" fillId="2" borderId="12" xfId="1" applyNumberFormat="1" applyFont="1" applyFill="1" applyBorder="1" applyAlignment="1">
      <alignment horizontal="center" vertical="center"/>
    </xf>
    <xf numFmtId="176" fontId="6" fillId="0" borderId="13" xfId="1" applyNumberFormat="1" applyFont="1" applyBorder="1" applyAlignment="1">
      <alignment vertic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0" borderId="19" xfId="1" applyNumberFormat="1" applyFont="1" applyFill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9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7" xfId="1" applyNumberFormat="1" applyFont="1" applyBorder="1">
      <alignment vertical="center"/>
    </xf>
    <xf numFmtId="176" fontId="5" fillId="0" borderId="18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9" xfId="1" applyNumberFormat="1" applyFont="1" applyBorder="1">
      <alignment vertical="center"/>
    </xf>
    <xf numFmtId="176" fontId="5" fillId="0" borderId="12" xfId="1" applyNumberFormat="1" applyFont="1" applyBorder="1">
      <alignment vertical="center"/>
    </xf>
    <xf numFmtId="176" fontId="5" fillId="0" borderId="20" xfId="1" applyNumberFormat="1" applyFont="1" applyBorder="1">
      <alignment vertical="center"/>
    </xf>
    <xf numFmtId="176" fontId="5" fillId="0" borderId="9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176" fontId="5" fillId="0" borderId="11" xfId="1" applyNumberFormat="1" applyFont="1" applyBorder="1">
      <alignment vertical="center"/>
    </xf>
    <xf numFmtId="176" fontId="5" fillId="0" borderId="13" xfId="1" applyNumberFormat="1" applyFont="1" applyBorder="1">
      <alignment vertical="center"/>
    </xf>
    <xf numFmtId="176" fontId="5" fillId="3" borderId="15" xfId="1" applyNumberFormat="1" applyFont="1" applyFill="1" applyBorder="1" applyAlignment="1">
      <alignment horizontal="center" vertical="center"/>
    </xf>
    <xf numFmtId="176" fontId="5" fillId="3" borderId="16" xfId="1" applyNumberFormat="1" applyFont="1" applyFill="1" applyBorder="1" applyAlignment="1">
      <alignment horizontal="center" vertical="center"/>
    </xf>
    <xf numFmtId="176" fontId="5" fillId="3" borderId="17" xfId="1" applyNumberFormat="1" applyFont="1" applyFill="1" applyBorder="1" applyAlignment="1">
      <alignment horizontal="center" vertical="center"/>
    </xf>
    <xf numFmtId="176" fontId="6" fillId="3" borderId="6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5" xfId="1" applyNumberFormat="1" applyFont="1" applyFill="1" applyBorder="1" applyAlignment="1">
      <alignment horizontal="center" vertical="center"/>
    </xf>
    <xf numFmtId="176" fontId="6" fillId="3" borderId="16" xfId="1" applyNumberFormat="1" applyFont="1" applyFill="1" applyBorder="1" applyAlignment="1">
      <alignment horizontal="center" vertical="center"/>
    </xf>
    <xf numFmtId="176" fontId="6" fillId="3" borderId="17" xfId="1" applyNumberFormat="1" applyFont="1" applyFill="1" applyBorder="1" applyAlignment="1">
      <alignment horizontal="center" vertical="center"/>
    </xf>
  </cellXfs>
  <cellStyles count="14">
    <cellStyle name="パーセント 2" xfId="2" xr:uid="{00000000-0005-0000-0000-000000000000}"/>
    <cellStyle name="桁区切り 2" xfId="6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4" xfId="7" xr:uid="{00000000-0005-0000-0000-000004000000}"/>
    <cellStyle name="桁区切り 5" xfId="8" xr:uid="{00000000-0005-0000-0000-000005000000}"/>
    <cellStyle name="標準" xfId="0" builtinId="0"/>
    <cellStyle name="標準 2" xfId="1" xr:uid="{00000000-0005-0000-0000-000001000000}"/>
    <cellStyle name="標準 2 2" xfId="9" xr:uid="{00000000-0005-0000-0000-000008000000}"/>
    <cellStyle name="標準 3" xfId="10" xr:uid="{00000000-0005-0000-0000-000009000000}"/>
    <cellStyle name="標準 3 2" xfId="11" xr:uid="{00000000-0005-0000-0000-00000A000000}"/>
    <cellStyle name="標準 4" xfId="12" xr:uid="{00000000-0005-0000-0000-00000B000000}"/>
    <cellStyle name="標準 5" xfId="13" xr:uid="{00000000-0005-0000-0000-00000C000000}"/>
    <cellStyle name="標準 6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view="pageBreakPreview" zoomScale="85" zoomScaleNormal="100" zoomScaleSheetLayoutView="85" workbookViewId="0">
      <pane xSplit="1" ySplit="3" topLeftCell="B72" activePane="bottomRight" state="frozen"/>
      <selection pane="topRight" activeCell="B1" sqref="B1"/>
      <selection pane="bottomLeft" activeCell="A4" sqref="A4"/>
      <selection pane="bottomRight" activeCell="A85" sqref="A85"/>
    </sheetView>
  </sheetViews>
  <sheetFormatPr defaultColWidth="9" defaultRowHeight="16.5" x14ac:dyDescent="0.4"/>
  <cols>
    <col min="1" max="1" width="9" style="3"/>
    <col min="2" max="2" width="15.5" style="3" customWidth="1"/>
    <col min="3" max="3" width="6.625" style="3" customWidth="1"/>
    <col min="4" max="7" width="14.75" style="3" customWidth="1"/>
    <col min="8" max="8" width="15.125" style="3" customWidth="1"/>
    <col min="9" max="16384" width="9" style="3"/>
  </cols>
  <sheetData>
    <row r="1" spans="1:8" ht="30" customHeight="1" x14ac:dyDescent="0.4">
      <c r="B1" s="1" t="s">
        <v>1</v>
      </c>
      <c r="C1" s="1"/>
      <c r="D1" s="1" t="s">
        <v>2</v>
      </c>
      <c r="E1" s="2"/>
      <c r="F1" s="2"/>
      <c r="G1" s="2"/>
    </row>
    <row r="2" spans="1:8" x14ac:dyDescent="0.4">
      <c r="B2" s="2"/>
      <c r="C2" s="2"/>
      <c r="D2" s="2"/>
      <c r="E2" s="2"/>
      <c r="F2" s="2"/>
      <c r="G2" s="2"/>
    </row>
    <row r="3" spans="1:8" ht="30" customHeight="1" thickBot="1" x14ac:dyDescent="0.45">
      <c r="B3" s="15" t="s">
        <v>3</v>
      </c>
      <c r="C3" s="16" t="s">
        <v>23</v>
      </c>
      <c r="D3" s="16" t="s">
        <v>4</v>
      </c>
      <c r="E3" s="16" t="s">
        <v>5</v>
      </c>
      <c r="F3" s="16" t="s">
        <v>6</v>
      </c>
      <c r="G3" s="16" t="s">
        <v>7</v>
      </c>
      <c r="H3" s="17" t="s">
        <v>8</v>
      </c>
    </row>
    <row r="4" spans="1:8" ht="30" customHeight="1" x14ac:dyDescent="0.4">
      <c r="A4" s="57" t="s">
        <v>29</v>
      </c>
      <c r="B4" s="18" t="s">
        <v>9</v>
      </c>
      <c r="C4" s="19" t="s">
        <v>10</v>
      </c>
      <c r="D4" s="19">
        <v>1470</v>
      </c>
      <c r="E4" s="19">
        <v>820</v>
      </c>
      <c r="F4" s="19">
        <v>1660</v>
      </c>
      <c r="G4" s="19">
        <v>710</v>
      </c>
      <c r="H4" s="20">
        <v>4660</v>
      </c>
    </row>
    <row r="5" spans="1:8" ht="30" customHeight="1" x14ac:dyDescent="0.4">
      <c r="A5" s="58"/>
      <c r="B5" s="4" t="s">
        <v>11</v>
      </c>
      <c r="C5" s="5" t="s">
        <v>12</v>
      </c>
      <c r="D5" s="5">
        <v>135</v>
      </c>
      <c r="E5" s="5">
        <v>105</v>
      </c>
      <c r="F5" s="5">
        <v>204</v>
      </c>
      <c r="G5" s="5">
        <v>78</v>
      </c>
      <c r="H5" s="21">
        <v>522</v>
      </c>
    </row>
    <row r="6" spans="1:8" ht="30" customHeight="1" x14ac:dyDescent="0.4">
      <c r="A6" s="58"/>
      <c r="B6" s="4" t="s">
        <v>13</v>
      </c>
      <c r="C6" s="5" t="s">
        <v>14</v>
      </c>
      <c r="D6" s="5">
        <v>421</v>
      </c>
      <c r="E6" s="5">
        <v>172</v>
      </c>
      <c r="F6" s="5">
        <v>379</v>
      </c>
      <c r="G6" s="5">
        <v>138</v>
      </c>
      <c r="H6" s="21">
        <v>1110</v>
      </c>
    </row>
    <row r="7" spans="1:8" ht="30" customHeight="1" x14ac:dyDescent="0.4">
      <c r="A7" s="58"/>
      <c r="B7" s="4" t="s">
        <v>15</v>
      </c>
      <c r="C7" s="6" t="s">
        <v>10</v>
      </c>
      <c r="D7" s="6">
        <v>958</v>
      </c>
      <c r="E7" s="6">
        <v>587</v>
      </c>
      <c r="F7" s="6">
        <v>1112</v>
      </c>
      <c r="G7" s="6">
        <v>382</v>
      </c>
      <c r="H7" s="21">
        <v>3039</v>
      </c>
    </row>
    <row r="8" spans="1:8" ht="30" customHeight="1" x14ac:dyDescent="0.4">
      <c r="A8" s="58"/>
      <c r="B8" s="4" t="s">
        <v>16</v>
      </c>
      <c r="C8" s="6" t="s">
        <v>10</v>
      </c>
      <c r="D8" s="6">
        <v>1030</v>
      </c>
      <c r="E8" s="6">
        <v>604</v>
      </c>
      <c r="F8" s="6">
        <v>1190</v>
      </c>
      <c r="G8" s="6">
        <v>393</v>
      </c>
      <c r="H8" s="21">
        <v>3217</v>
      </c>
    </row>
    <row r="9" spans="1:8" ht="30" customHeight="1" x14ac:dyDescent="0.4">
      <c r="A9" s="58"/>
      <c r="B9" s="4" t="s">
        <v>17</v>
      </c>
      <c r="C9" s="6" t="s">
        <v>14</v>
      </c>
      <c r="D9" s="6">
        <v>373</v>
      </c>
      <c r="E9" s="6">
        <v>188</v>
      </c>
      <c r="F9" s="6">
        <v>373</v>
      </c>
      <c r="G9" s="6">
        <v>137</v>
      </c>
      <c r="H9" s="21">
        <v>1071</v>
      </c>
    </row>
    <row r="10" spans="1:8" ht="30" customHeight="1" x14ac:dyDescent="0.4">
      <c r="A10" s="58"/>
      <c r="B10" s="7" t="s">
        <v>18</v>
      </c>
      <c r="C10" s="8" t="s">
        <v>10</v>
      </c>
      <c r="D10" s="8">
        <v>737</v>
      </c>
      <c r="E10" s="8">
        <v>448</v>
      </c>
      <c r="F10" s="8">
        <v>908</v>
      </c>
      <c r="G10" s="8">
        <v>187</v>
      </c>
      <c r="H10" s="21">
        <v>2280</v>
      </c>
    </row>
    <row r="11" spans="1:8" ht="30" customHeight="1" x14ac:dyDescent="0.4">
      <c r="A11" s="58"/>
      <c r="B11" s="7" t="s">
        <v>19</v>
      </c>
      <c r="C11" s="8" t="s">
        <v>14</v>
      </c>
      <c r="D11" s="8">
        <v>283</v>
      </c>
      <c r="E11" s="8">
        <v>142</v>
      </c>
      <c r="F11" s="8">
        <v>299</v>
      </c>
      <c r="G11" s="8">
        <v>66</v>
      </c>
      <c r="H11" s="21">
        <v>790</v>
      </c>
    </row>
    <row r="12" spans="1:8" ht="30" customHeight="1" thickBot="1" x14ac:dyDescent="0.45">
      <c r="A12" s="58"/>
      <c r="B12" s="24" t="s">
        <v>20</v>
      </c>
      <c r="C12" s="25" t="s">
        <v>21</v>
      </c>
      <c r="D12" s="25">
        <v>397</v>
      </c>
      <c r="E12" s="25">
        <v>222</v>
      </c>
      <c r="F12" s="25">
        <v>449</v>
      </c>
      <c r="G12" s="25">
        <v>192</v>
      </c>
      <c r="H12" s="26">
        <v>1260</v>
      </c>
    </row>
    <row r="13" spans="1:8" ht="30" customHeight="1" x14ac:dyDescent="0.4">
      <c r="A13" s="57" t="s">
        <v>28</v>
      </c>
      <c r="B13" s="18" t="s">
        <v>9</v>
      </c>
      <c r="C13" s="19" t="s">
        <v>10</v>
      </c>
      <c r="D13" s="19">
        <v>1470</v>
      </c>
      <c r="E13" s="19">
        <v>820</v>
      </c>
      <c r="F13" s="19">
        <v>1660</v>
      </c>
      <c r="G13" s="19">
        <v>710</v>
      </c>
      <c r="H13" s="20">
        <v>4660</v>
      </c>
    </row>
    <row r="14" spans="1:8" ht="30" customHeight="1" x14ac:dyDescent="0.4">
      <c r="A14" s="58"/>
      <c r="B14" s="4" t="s">
        <v>11</v>
      </c>
      <c r="C14" s="5" t="s">
        <v>12</v>
      </c>
      <c r="D14" s="5">
        <v>135</v>
      </c>
      <c r="E14" s="5">
        <v>105</v>
      </c>
      <c r="F14" s="5">
        <v>204</v>
      </c>
      <c r="G14" s="5">
        <v>78</v>
      </c>
      <c r="H14" s="21">
        <v>522</v>
      </c>
    </row>
    <row r="15" spans="1:8" ht="30" customHeight="1" x14ac:dyDescent="0.4">
      <c r="A15" s="58"/>
      <c r="B15" s="4" t="s">
        <v>13</v>
      </c>
      <c r="C15" s="5" t="s">
        <v>14</v>
      </c>
      <c r="D15" s="5">
        <v>421</v>
      </c>
      <c r="E15" s="5">
        <v>172</v>
      </c>
      <c r="F15" s="5">
        <v>379</v>
      </c>
      <c r="G15" s="5">
        <v>138</v>
      </c>
      <c r="H15" s="21">
        <v>1110</v>
      </c>
    </row>
    <row r="16" spans="1:8" ht="30" customHeight="1" x14ac:dyDescent="0.4">
      <c r="A16" s="58"/>
      <c r="B16" s="4" t="s">
        <v>15</v>
      </c>
      <c r="C16" s="6" t="s">
        <v>10</v>
      </c>
      <c r="D16" s="6">
        <v>939</v>
      </c>
      <c r="E16" s="6">
        <v>573</v>
      </c>
      <c r="F16" s="6">
        <v>1098</v>
      </c>
      <c r="G16" s="6">
        <v>372</v>
      </c>
      <c r="H16" s="21">
        <v>2982</v>
      </c>
    </row>
    <row r="17" spans="1:8" ht="30" customHeight="1" x14ac:dyDescent="0.4">
      <c r="A17" s="58"/>
      <c r="B17" s="4" t="s">
        <v>16</v>
      </c>
      <c r="C17" s="6" t="s">
        <v>10</v>
      </c>
      <c r="D17" s="6">
        <v>1008</v>
      </c>
      <c r="E17" s="6">
        <v>592</v>
      </c>
      <c r="F17" s="6">
        <v>1177</v>
      </c>
      <c r="G17" s="6">
        <v>383</v>
      </c>
      <c r="H17" s="21">
        <v>3160</v>
      </c>
    </row>
    <row r="18" spans="1:8" ht="30" customHeight="1" x14ac:dyDescent="0.4">
      <c r="A18" s="58"/>
      <c r="B18" s="4" t="s">
        <v>17</v>
      </c>
      <c r="C18" s="6" t="s">
        <v>14</v>
      </c>
      <c r="D18" s="6">
        <v>370</v>
      </c>
      <c r="E18" s="6">
        <v>189</v>
      </c>
      <c r="F18" s="6">
        <v>371</v>
      </c>
      <c r="G18" s="6">
        <v>135</v>
      </c>
      <c r="H18" s="21">
        <v>1065</v>
      </c>
    </row>
    <row r="19" spans="1:8" ht="30" customHeight="1" x14ac:dyDescent="0.4">
      <c r="A19" s="58"/>
      <c r="B19" s="7" t="s">
        <v>18</v>
      </c>
      <c r="C19" s="8" t="s">
        <v>10</v>
      </c>
      <c r="D19" s="8">
        <v>736</v>
      </c>
      <c r="E19" s="8">
        <v>436</v>
      </c>
      <c r="F19" s="8">
        <v>910</v>
      </c>
      <c r="G19" s="8">
        <v>186</v>
      </c>
      <c r="H19" s="21">
        <v>2268</v>
      </c>
    </row>
    <row r="20" spans="1:8" ht="30" customHeight="1" x14ac:dyDescent="0.4">
      <c r="A20" s="58"/>
      <c r="B20" s="7" t="s">
        <v>19</v>
      </c>
      <c r="C20" s="8" t="s">
        <v>14</v>
      </c>
      <c r="D20" s="8">
        <v>286</v>
      </c>
      <c r="E20" s="8">
        <v>143</v>
      </c>
      <c r="F20" s="8">
        <v>304</v>
      </c>
      <c r="G20" s="8">
        <v>67</v>
      </c>
      <c r="H20" s="21">
        <v>800</v>
      </c>
    </row>
    <row r="21" spans="1:8" ht="30" customHeight="1" thickBot="1" x14ac:dyDescent="0.45">
      <c r="A21" s="58"/>
      <c r="B21" s="24" t="s">
        <v>20</v>
      </c>
      <c r="C21" s="25" t="s">
        <v>21</v>
      </c>
      <c r="D21" s="25">
        <v>397</v>
      </c>
      <c r="E21" s="25">
        <v>222</v>
      </c>
      <c r="F21" s="25">
        <v>449</v>
      </c>
      <c r="G21" s="25">
        <v>192</v>
      </c>
      <c r="H21" s="26">
        <v>1260</v>
      </c>
    </row>
    <row r="22" spans="1:8" ht="30" customHeight="1" x14ac:dyDescent="0.4">
      <c r="A22" s="57" t="s">
        <v>27</v>
      </c>
      <c r="B22" s="18" t="s">
        <v>9</v>
      </c>
      <c r="C22" s="19" t="s">
        <v>10</v>
      </c>
      <c r="D22" s="19">
        <v>1470</v>
      </c>
      <c r="E22" s="19">
        <v>820</v>
      </c>
      <c r="F22" s="19">
        <v>1660</v>
      </c>
      <c r="G22" s="19">
        <v>710</v>
      </c>
      <c r="H22" s="20">
        <v>4660</v>
      </c>
    </row>
    <row r="23" spans="1:8" ht="30" customHeight="1" x14ac:dyDescent="0.4">
      <c r="A23" s="58"/>
      <c r="B23" s="4" t="s">
        <v>11</v>
      </c>
      <c r="C23" s="5" t="s">
        <v>12</v>
      </c>
      <c r="D23" s="5">
        <v>135</v>
      </c>
      <c r="E23" s="5">
        <v>105</v>
      </c>
      <c r="F23" s="5">
        <v>204</v>
      </c>
      <c r="G23" s="5">
        <v>78</v>
      </c>
      <c r="H23" s="21">
        <v>522</v>
      </c>
    </row>
    <row r="24" spans="1:8" ht="30" customHeight="1" x14ac:dyDescent="0.4">
      <c r="A24" s="58"/>
      <c r="B24" s="4" t="s">
        <v>13</v>
      </c>
      <c r="C24" s="5" t="s">
        <v>14</v>
      </c>
      <c r="D24" s="5">
        <v>421</v>
      </c>
      <c r="E24" s="5">
        <v>172</v>
      </c>
      <c r="F24" s="5">
        <v>379</v>
      </c>
      <c r="G24" s="5">
        <v>138</v>
      </c>
      <c r="H24" s="21">
        <v>1110</v>
      </c>
    </row>
    <row r="25" spans="1:8" ht="30" customHeight="1" x14ac:dyDescent="0.4">
      <c r="A25" s="58"/>
      <c r="B25" s="4" t="s">
        <v>15</v>
      </c>
      <c r="C25" s="6" t="s">
        <v>10</v>
      </c>
      <c r="D25" s="6">
        <v>932</v>
      </c>
      <c r="E25" s="6">
        <v>551</v>
      </c>
      <c r="F25" s="6">
        <v>1100</v>
      </c>
      <c r="G25" s="6">
        <v>376</v>
      </c>
      <c r="H25" s="21">
        <v>2959</v>
      </c>
    </row>
    <row r="26" spans="1:8" ht="30" customHeight="1" x14ac:dyDescent="0.4">
      <c r="A26" s="58"/>
      <c r="B26" s="4" t="s">
        <v>16</v>
      </c>
      <c r="C26" s="6" t="s">
        <v>10</v>
      </c>
      <c r="D26" s="6">
        <v>1004</v>
      </c>
      <c r="E26" s="6">
        <v>570</v>
      </c>
      <c r="F26" s="6">
        <v>1179</v>
      </c>
      <c r="G26" s="6">
        <v>387</v>
      </c>
      <c r="H26" s="21">
        <v>3140</v>
      </c>
    </row>
    <row r="27" spans="1:8" ht="30" customHeight="1" x14ac:dyDescent="0.4">
      <c r="A27" s="58"/>
      <c r="B27" s="4" t="s">
        <v>17</v>
      </c>
      <c r="C27" s="6" t="s">
        <v>14</v>
      </c>
      <c r="D27" s="6">
        <v>371</v>
      </c>
      <c r="E27" s="6">
        <v>185</v>
      </c>
      <c r="F27" s="6">
        <v>377</v>
      </c>
      <c r="G27" s="6">
        <v>140</v>
      </c>
      <c r="H27" s="21">
        <v>1073</v>
      </c>
    </row>
    <row r="28" spans="1:8" ht="30" customHeight="1" x14ac:dyDescent="0.4">
      <c r="A28" s="58"/>
      <c r="B28" s="7" t="s">
        <v>18</v>
      </c>
      <c r="C28" s="8" t="s">
        <v>10</v>
      </c>
      <c r="D28" s="8">
        <v>810</v>
      </c>
      <c r="E28" s="8">
        <v>439</v>
      </c>
      <c r="F28" s="8">
        <v>984</v>
      </c>
      <c r="G28" s="8">
        <v>207</v>
      </c>
      <c r="H28" s="21">
        <v>2440</v>
      </c>
    </row>
    <row r="29" spans="1:8" ht="30" customHeight="1" x14ac:dyDescent="0.4">
      <c r="A29" s="58"/>
      <c r="B29" s="7" t="s">
        <v>19</v>
      </c>
      <c r="C29" s="8" t="s">
        <v>14</v>
      </c>
      <c r="D29" s="8">
        <v>296</v>
      </c>
      <c r="E29" s="8">
        <v>143</v>
      </c>
      <c r="F29" s="8">
        <v>314</v>
      </c>
      <c r="G29" s="8">
        <v>74</v>
      </c>
      <c r="H29" s="21">
        <v>827</v>
      </c>
    </row>
    <row r="30" spans="1:8" ht="30" customHeight="1" thickBot="1" x14ac:dyDescent="0.45">
      <c r="A30" s="58"/>
      <c r="B30" s="24" t="s">
        <v>20</v>
      </c>
      <c r="C30" s="25" t="s">
        <v>21</v>
      </c>
      <c r="D30" s="25">
        <v>397</v>
      </c>
      <c r="E30" s="25">
        <v>222</v>
      </c>
      <c r="F30" s="25">
        <v>449</v>
      </c>
      <c r="G30" s="25">
        <v>192</v>
      </c>
      <c r="H30" s="26">
        <v>1260</v>
      </c>
    </row>
    <row r="31" spans="1:8" ht="30" customHeight="1" x14ac:dyDescent="0.4">
      <c r="A31" s="57" t="s">
        <v>22</v>
      </c>
      <c r="B31" s="18" t="s">
        <v>9</v>
      </c>
      <c r="C31" s="19" t="s">
        <v>10</v>
      </c>
      <c r="D31" s="19">
        <v>1470</v>
      </c>
      <c r="E31" s="19">
        <v>820</v>
      </c>
      <c r="F31" s="19">
        <v>1660</v>
      </c>
      <c r="G31" s="19">
        <v>710</v>
      </c>
      <c r="H31" s="20">
        <v>4660</v>
      </c>
    </row>
    <row r="32" spans="1:8" ht="30" customHeight="1" x14ac:dyDescent="0.4">
      <c r="A32" s="58"/>
      <c r="B32" s="4" t="s">
        <v>11</v>
      </c>
      <c r="C32" s="5" t="s">
        <v>12</v>
      </c>
      <c r="D32" s="5">
        <v>135</v>
      </c>
      <c r="E32" s="5">
        <v>105</v>
      </c>
      <c r="F32" s="5">
        <v>204</v>
      </c>
      <c r="G32" s="5">
        <v>78</v>
      </c>
      <c r="H32" s="21">
        <v>522</v>
      </c>
    </row>
    <row r="33" spans="1:8" ht="30" customHeight="1" x14ac:dyDescent="0.4">
      <c r="A33" s="58"/>
      <c r="B33" s="4" t="s">
        <v>13</v>
      </c>
      <c r="C33" s="5" t="s">
        <v>14</v>
      </c>
      <c r="D33" s="5">
        <v>421</v>
      </c>
      <c r="E33" s="5">
        <v>172</v>
      </c>
      <c r="F33" s="5">
        <v>379</v>
      </c>
      <c r="G33" s="5">
        <v>138</v>
      </c>
      <c r="H33" s="21">
        <v>1110</v>
      </c>
    </row>
    <row r="34" spans="1:8" ht="30" customHeight="1" x14ac:dyDescent="0.4">
      <c r="A34" s="58"/>
      <c r="B34" s="4" t="s">
        <v>15</v>
      </c>
      <c r="C34" s="6" t="s">
        <v>10</v>
      </c>
      <c r="D34" s="6">
        <v>918</v>
      </c>
      <c r="E34" s="6">
        <v>546</v>
      </c>
      <c r="F34" s="6">
        <v>1076</v>
      </c>
      <c r="G34" s="6">
        <v>399</v>
      </c>
      <c r="H34" s="21">
        <v>2939</v>
      </c>
    </row>
    <row r="35" spans="1:8" ht="30" customHeight="1" x14ac:dyDescent="0.4">
      <c r="A35" s="58"/>
      <c r="B35" s="4" t="s">
        <v>16</v>
      </c>
      <c r="C35" s="6" t="s">
        <v>10</v>
      </c>
      <c r="D35" s="6">
        <v>990</v>
      </c>
      <c r="E35" s="6">
        <v>565</v>
      </c>
      <c r="F35" s="6">
        <v>1155</v>
      </c>
      <c r="G35" s="6">
        <v>410</v>
      </c>
      <c r="H35" s="21">
        <v>3120</v>
      </c>
    </row>
    <row r="36" spans="1:8" ht="30" customHeight="1" x14ac:dyDescent="0.4">
      <c r="A36" s="58"/>
      <c r="B36" s="4" t="s">
        <v>17</v>
      </c>
      <c r="C36" s="6" t="s">
        <v>14</v>
      </c>
      <c r="D36" s="6">
        <v>368</v>
      </c>
      <c r="E36" s="6">
        <v>187</v>
      </c>
      <c r="F36" s="6">
        <v>376</v>
      </c>
      <c r="G36" s="6">
        <v>149</v>
      </c>
      <c r="H36" s="21">
        <v>1080</v>
      </c>
    </row>
    <row r="37" spans="1:8" ht="30" customHeight="1" x14ac:dyDescent="0.4">
      <c r="A37" s="58"/>
      <c r="B37" s="7" t="s">
        <v>18</v>
      </c>
      <c r="C37" s="8" t="s">
        <v>10</v>
      </c>
      <c r="D37" s="8">
        <v>802</v>
      </c>
      <c r="E37" s="8">
        <v>443</v>
      </c>
      <c r="F37" s="8">
        <v>984</v>
      </c>
      <c r="G37" s="8">
        <v>210</v>
      </c>
      <c r="H37" s="21">
        <v>2439</v>
      </c>
    </row>
    <row r="38" spans="1:8" ht="30" customHeight="1" x14ac:dyDescent="0.4">
      <c r="A38" s="58"/>
      <c r="B38" s="7" t="s">
        <v>19</v>
      </c>
      <c r="C38" s="8" t="s">
        <v>14</v>
      </c>
      <c r="D38" s="8">
        <v>295</v>
      </c>
      <c r="E38" s="8">
        <v>147</v>
      </c>
      <c r="F38" s="8">
        <v>320</v>
      </c>
      <c r="G38" s="8">
        <v>75</v>
      </c>
      <c r="H38" s="21">
        <v>837</v>
      </c>
    </row>
    <row r="39" spans="1:8" ht="30" customHeight="1" thickBot="1" x14ac:dyDescent="0.45">
      <c r="A39" s="58"/>
      <c r="B39" s="24" t="s">
        <v>20</v>
      </c>
      <c r="C39" s="25" t="s">
        <v>21</v>
      </c>
      <c r="D39" s="25">
        <v>397</v>
      </c>
      <c r="E39" s="25">
        <v>222</v>
      </c>
      <c r="F39" s="25">
        <v>449</v>
      </c>
      <c r="G39" s="25">
        <v>192</v>
      </c>
      <c r="H39" s="26">
        <v>1260</v>
      </c>
    </row>
    <row r="40" spans="1:8" ht="30" customHeight="1" x14ac:dyDescent="0.4">
      <c r="A40" s="59" t="s">
        <v>24</v>
      </c>
      <c r="B40" s="18" t="s">
        <v>9</v>
      </c>
      <c r="C40" s="27" t="s">
        <v>10</v>
      </c>
      <c r="D40" s="34"/>
      <c r="E40" s="27">
        <v>820</v>
      </c>
      <c r="F40" s="27">
        <v>1660</v>
      </c>
      <c r="G40" s="27">
        <v>710</v>
      </c>
      <c r="H40" s="20">
        <v>3190</v>
      </c>
    </row>
    <row r="41" spans="1:8" ht="30" customHeight="1" x14ac:dyDescent="0.4">
      <c r="A41" s="60"/>
      <c r="B41" s="7" t="s">
        <v>11</v>
      </c>
      <c r="C41" s="9" t="s">
        <v>12</v>
      </c>
      <c r="D41" s="35"/>
      <c r="E41" s="9">
        <v>105</v>
      </c>
      <c r="F41" s="9">
        <v>204</v>
      </c>
      <c r="G41" s="9">
        <v>78</v>
      </c>
      <c r="H41" s="21">
        <v>387</v>
      </c>
    </row>
    <row r="42" spans="1:8" ht="30" customHeight="1" x14ac:dyDescent="0.4">
      <c r="A42" s="60"/>
      <c r="B42" s="10" t="s">
        <v>13</v>
      </c>
      <c r="C42" s="11" t="s">
        <v>14</v>
      </c>
      <c r="D42" s="36"/>
      <c r="E42" s="11">
        <v>172</v>
      </c>
      <c r="F42" s="11">
        <v>379</v>
      </c>
      <c r="G42" s="11">
        <v>138</v>
      </c>
      <c r="H42" s="21">
        <v>689</v>
      </c>
    </row>
    <row r="43" spans="1:8" s="13" customFormat="1" ht="30" customHeight="1" x14ac:dyDescent="0.4">
      <c r="A43" s="60"/>
      <c r="B43" s="7" t="s">
        <v>15</v>
      </c>
      <c r="C43" s="12" t="s">
        <v>10</v>
      </c>
      <c r="D43" s="37"/>
      <c r="E43" s="12">
        <v>545</v>
      </c>
      <c r="F43" s="12">
        <v>1037</v>
      </c>
      <c r="G43" s="12">
        <v>368</v>
      </c>
      <c r="H43" s="28">
        <v>1950</v>
      </c>
    </row>
    <row r="44" spans="1:8" s="13" customFormat="1" ht="30" customHeight="1" x14ac:dyDescent="0.4">
      <c r="A44" s="60"/>
      <c r="B44" s="7" t="s">
        <v>16</v>
      </c>
      <c r="C44" s="12" t="s">
        <v>10</v>
      </c>
      <c r="D44" s="37"/>
      <c r="E44" s="12">
        <v>564</v>
      </c>
      <c r="F44" s="12">
        <v>1116</v>
      </c>
      <c r="G44" s="12">
        <v>379</v>
      </c>
      <c r="H44" s="28">
        <v>2059</v>
      </c>
    </row>
    <row r="45" spans="1:8" s="13" customFormat="1" ht="30" customHeight="1" x14ac:dyDescent="0.4">
      <c r="A45" s="60"/>
      <c r="B45" s="7" t="s">
        <v>17</v>
      </c>
      <c r="C45" s="12" t="s">
        <v>14</v>
      </c>
      <c r="D45" s="37"/>
      <c r="E45" s="12">
        <v>192</v>
      </c>
      <c r="F45" s="12">
        <v>373</v>
      </c>
      <c r="G45" s="12">
        <v>141</v>
      </c>
      <c r="H45" s="28">
        <v>706</v>
      </c>
    </row>
    <row r="46" spans="1:8" ht="30" customHeight="1" x14ac:dyDescent="0.4">
      <c r="A46" s="60"/>
      <c r="B46" s="7" t="s">
        <v>18</v>
      </c>
      <c r="C46" s="9" t="s">
        <v>10</v>
      </c>
      <c r="D46" s="35"/>
      <c r="E46" s="9">
        <v>433</v>
      </c>
      <c r="F46" s="9">
        <v>964</v>
      </c>
      <c r="G46" s="9">
        <v>215</v>
      </c>
      <c r="H46" s="21">
        <v>1612</v>
      </c>
    </row>
    <row r="47" spans="1:8" ht="30" customHeight="1" x14ac:dyDescent="0.4">
      <c r="A47" s="60"/>
      <c r="B47" s="7" t="s">
        <v>19</v>
      </c>
      <c r="C47" s="9" t="s">
        <v>14</v>
      </c>
      <c r="D47" s="35"/>
      <c r="E47" s="9">
        <v>148</v>
      </c>
      <c r="F47" s="9">
        <v>322</v>
      </c>
      <c r="G47" s="9">
        <v>79</v>
      </c>
      <c r="H47" s="21">
        <v>549</v>
      </c>
    </row>
    <row r="48" spans="1:8" ht="30" customHeight="1" thickBot="1" x14ac:dyDescent="0.45">
      <c r="A48" s="61"/>
      <c r="B48" s="22" t="s">
        <v>20</v>
      </c>
      <c r="C48" s="29" t="s">
        <v>21</v>
      </c>
      <c r="D48" s="38"/>
      <c r="E48" s="29">
        <v>222</v>
      </c>
      <c r="F48" s="29">
        <v>449</v>
      </c>
      <c r="G48" s="29">
        <v>192</v>
      </c>
      <c r="H48" s="23">
        <v>863</v>
      </c>
    </row>
    <row r="49" spans="1:8" ht="30" customHeight="1" x14ac:dyDescent="0.4">
      <c r="A49" s="54" t="s">
        <v>31</v>
      </c>
      <c r="B49" s="18" t="s">
        <v>9</v>
      </c>
      <c r="C49" s="27" t="s">
        <v>10</v>
      </c>
      <c r="D49" s="34"/>
      <c r="E49" s="34"/>
      <c r="F49" s="27">
        <v>1660</v>
      </c>
      <c r="G49" s="27">
        <v>710</v>
      </c>
      <c r="H49" s="39">
        <f>SUM(E49:G49)</f>
        <v>2370</v>
      </c>
    </row>
    <row r="50" spans="1:8" ht="30" customHeight="1" x14ac:dyDescent="0.4">
      <c r="A50" s="55"/>
      <c r="B50" s="7" t="s">
        <v>11</v>
      </c>
      <c r="C50" s="9" t="s">
        <v>12</v>
      </c>
      <c r="D50" s="35"/>
      <c r="E50" s="35"/>
      <c r="F50" s="9">
        <v>204</v>
      </c>
      <c r="G50" s="9">
        <v>78</v>
      </c>
      <c r="H50" s="40">
        <f t="shared" ref="H50:H57" si="0">SUM(E50:G50)</f>
        <v>282</v>
      </c>
    </row>
    <row r="51" spans="1:8" ht="30" customHeight="1" x14ac:dyDescent="0.4">
      <c r="A51" s="55"/>
      <c r="B51" s="7" t="s">
        <v>13</v>
      </c>
      <c r="C51" s="9" t="s">
        <v>14</v>
      </c>
      <c r="D51" s="35"/>
      <c r="E51" s="35"/>
      <c r="F51" s="9">
        <v>379</v>
      </c>
      <c r="G51" s="9">
        <v>138</v>
      </c>
      <c r="H51" s="40">
        <f t="shared" si="0"/>
        <v>517</v>
      </c>
    </row>
    <row r="52" spans="1:8" s="13" customFormat="1" ht="30" customHeight="1" x14ac:dyDescent="0.4">
      <c r="A52" s="55"/>
      <c r="B52" s="7" t="s">
        <v>15</v>
      </c>
      <c r="C52" s="8" t="s">
        <v>10</v>
      </c>
      <c r="D52" s="41"/>
      <c r="E52" s="41"/>
      <c r="F52" s="8">
        <v>1034</v>
      </c>
      <c r="G52" s="8">
        <v>392</v>
      </c>
      <c r="H52" s="42">
        <f t="shared" si="0"/>
        <v>1426</v>
      </c>
    </row>
    <row r="53" spans="1:8" s="13" customFormat="1" ht="30" customHeight="1" x14ac:dyDescent="0.4">
      <c r="A53" s="55"/>
      <c r="B53" s="7" t="s">
        <v>16</v>
      </c>
      <c r="C53" s="8" t="s">
        <v>10</v>
      </c>
      <c r="D53" s="41"/>
      <c r="E53" s="41"/>
      <c r="F53" s="8">
        <v>1113</v>
      </c>
      <c r="G53" s="8">
        <v>403</v>
      </c>
      <c r="H53" s="42">
        <f t="shared" si="0"/>
        <v>1516</v>
      </c>
    </row>
    <row r="54" spans="1:8" s="13" customFormat="1" ht="30" customHeight="1" x14ac:dyDescent="0.4">
      <c r="A54" s="55"/>
      <c r="B54" s="7" t="s">
        <v>17</v>
      </c>
      <c r="C54" s="8" t="s">
        <v>14</v>
      </c>
      <c r="D54" s="41"/>
      <c r="E54" s="41"/>
      <c r="F54" s="8">
        <v>376</v>
      </c>
      <c r="G54" s="8">
        <v>149</v>
      </c>
      <c r="H54" s="42">
        <f t="shared" si="0"/>
        <v>525</v>
      </c>
    </row>
    <row r="55" spans="1:8" ht="30" customHeight="1" x14ac:dyDescent="0.4">
      <c r="A55" s="55"/>
      <c r="B55" s="7" t="s">
        <v>18</v>
      </c>
      <c r="C55" s="9" t="s">
        <v>10</v>
      </c>
      <c r="D55" s="35"/>
      <c r="E55" s="35"/>
      <c r="F55" s="9">
        <v>962</v>
      </c>
      <c r="G55" s="9">
        <v>219</v>
      </c>
      <c r="H55" s="40">
        <f t="shared" si="0"/>
        <v>1181</v>
      </c>
    </row>
    <row r="56" spans="1:8" ht="30" customHeight="1" x14ac:dyDescent="0.4">
      <c r="A56" s="55"/>
      <c r="B56" s="7" t="s">
        <v>19</v>
      </c>
      <c r="C56" s="9" t="s">
        <v>14</v>
      </c>
      <c r="D56" s="35"/>
      <c r="E56" s="35"/>
      <c r="F56" s="9">
        <v>325</v>
      </c>
      <c r="G56" s="9">
        <v>80</v>
      </c>
      <c r="H56" s="40">
        <f t="shared" si="0"/>
        <v>405</v>
      </c>
    </row>
    <row r="57" spans="1:8" ht="30" customHeight="1" thickBot="1" x14ac:dyDescent="0.45">
      <c r="A57" s="56"/>
      <c r="B57" s="22" t="s">
        <v>20</v>
      </c>
      <c r="C57" s="29" t="s">
        <v>21</v>
      </c>
      <c r="D57" s="38"/>
      <c r="E57" s="38"/>
      <c r="F57" s="29">
        <v>449</v>
      </c>
      <c r="G57" s="29">
        <v>192</v>
      </c>
      <c r="H57" s="43">
        <f t="shared" si="0"/>
        <v>641</v>
      </c>
    </row>
    <row r="58" spans="1:8" ht="30" customHeight="1" x14ac:dyDescent="0.4">
      <c r="A58" s="54" t="s">
        <v>32</v>
      </c>
      <c r="B58" s="18" t="s">
        <v>9</v>
      </c>
      <c r="C58" s="27" t="s">
        <v>10</v>
      </c>
      <c r="D58" s="34"/>
      <c r="E58" s="34"/>
      <c r="F58" s="27">
        <v>1660</v>
      </c>
      <c r="G58" s="27">
        <v>710</v>
      </c>
      <c r="H58" s="39">
        <v>2370</v>
      </c>
    </row>
    <row r="59" spans="1:8" ht="30" customHeight="1" x14ac:dyDescent="0.4">
      <c r="A59" s="55"/>
      <c r="B59" s="7" t="s">
        <v>11</v>
      </c>
      <c r="C59" s="9" t="s">
        <v>12</v>
      </c>
      <c r="D59" s="35"/>
      <c r="E59" s="35"/>
      <c r="F59" s="9">
        <v>204</v>
      </c>
      <c r="G59" s="9">
        <v>78</v>
      </c>
      <c r="H59" s="40">
        <v>282</v>
      </c>
    </row>
    <row r="60" spans="1:8" ht="30" customHeight="1" x14ac:dyDescent="0.4">
      <c r="A60" s="55"/>
      <c r="B60" s="7" t="s">
        <v>13</v>
      </c>
      <c r="C60" s="9" t="s">
        <v>14</v>
      </c>
      <c r="D60" s="35"/>
      <c r="E60" s="35"/>
      <c r="F60" s="9">
        <v>379</v>
      </c>
      <c r="G60" s="9">
        <v>138</v>
      </c>
      <c r="H60" s="40">
        <v>517</v>
      </c>
    </row>
    <row r="61" spans="1:8" s="13" customFormat="1" ht="30" customHeight="1" x14ac:dyDescent="0.4">
      <c r="A61" s="55"/>
      <c r="B61" s="7" t="s">
        <v>15</v>
      </c>
      <c r="C61" s="8" t="s">
        <v>10</v>
      </c>
      <c r="D61" s="41"/>
      <c r="E61" s="41"/>
      <c r="F61" s="8">
        <v>1016</v>
      </c>
      <c r="G61" s="8">
        <v>358</v>
      </c>
      <c r="H61" s="42">
        <v>1374</v>
      </c>
    </row>
    <row r="62" spans="1:8" s="13" customFormat="1" ht="30" customHeight="1" x14ac:dyDescent="0.4">
      <c r="A62" s="55"/>
      <c r="B62" s="7" t="s">
        <v>16</v>
      </c>
      <c r="C62" s="8" t="s">
        <v>10</v>
      </c>
      <c r="D62" s="41"/>
      <c r="E62" s="41"/>
      <c r="F62" s="8">
        <v>1106</v>
      </c>
      <c r="G62" s="8">
        <v>369</v>
      </c>
      <c r="H62" s="42">
        <v>1475</v>
      </c>
    </row>
    <row r="63" spans="1:8" s="13" customFormat="1" ht="30" customHeight="1" x14ac:dyDescent="0.4">
      <c r="A63" s="55"/>
      <c r="B63" s="7" t="s">
        <v>17</v>
      </c>
      <c r="C63" s="8" t="s">
        <v>14</v>
      </c>
      <c r="D63" s="41"/>
      <c r="E63" s="41"/>
      <c r="F63" s="8">
        <v>378</v>
      </c>
      <c r="G63" s="8">
        <v>140</v>
      </c>
      <c r="H63" s="42">
        <v>518</v>
      </c>
    </row>
    <row r="64" spans="1:8" ht="30" customHeight="1" x14ac:dyDescent="0.4">
      <c r="A64" s="55"/>
      <c r="B64" s="7" t="s">
        <v>18</v>
      </c>
      <c r="C64" s="9" t="s">
        <v>10</v>
      </c>
      <c r="D64" s="35"/>
      <c r="E64" s="35"/>
      <c r="F64" s="9">
        <v>947</v>
      </c>
      <c r="G64" s="9">
        <v>221</v>
      </c>
      <c r="H64" s="40">
        <v>1168</v>
      </c>
    </row>
    <row r="65" spans="1:8" ht="30" customHeight="1" x14ac:dyDescent="0.4">
      <c r="A65" s="55"/>
      <c r="B65" s="7" t="s">
        <v>19</v>
      </c>
      <c r="C65" s="9" t="s">
        <v>14</v>
      </c>
      <c r="D65" s="35"/>
      <c r="E65" s="35"/>
      <c r="F65" s="9">
        <v>320</v>
      </c>
      <c r="G65" s="9">
        <v>83</v>
      </c>
      <c r="H65" s="40">
        <v>403</v>
      </c>
    </row>
    <row r="66" spans="1:8" ht="30" customHeight="1" thickBot="1" x14ac:dyDescent="0.45">
      <c r="A66" s="56"/>
      <c r="B66" s="22" t="s">
        <v>20</v>
      </c>
      <c r="C66" s="29" t="s">
        <v>21</v>
      </c>
      <c r="D66" s="38"/>
      <c r="E66" s="38"/>
      <c r="F66" s="29">
        <v>449</v>
      </c>
      <c r="G66" s="29">
        <v>192</v>
      </c>
      <c r="H66" s="43">
        <v>641</v>
      </c>
    </row>
    <row r="67" spans="1:8" s="51" customFormat="1" ht="30" customHeight="1" x14ac:dyDescent="0.4">
      <c r="A67" s="54" t="s">
        <v>33</v>
      </c>
      <c r="B67" s="18" t="s">
        <v>9</v>
      </c>
      <c r="C67" s="44" t="s">
        <v>10</v>
      </c>
      <c r="D67" s="45"/>
      <c r="E67" s="45"/>
      <c r="F67" s="44">
        <v>1660</v>
      </c>
      <c r="G67" s="44">
        <v>710</v>
      </c>
      <c r="H67" s="50">
        <f>SUM(E67:G67)</f>
        <v>2370</v>
      </c>
    </row>
    <row r="68" spans="1:8" s="51" customFormat="1" ht="30" customHeight="1" x14ac:dyDescent="0.4">
      <c r="A68" s="55"/>
      <c r="B68" s="7" t="s">
        <v>11</v>
      </c>
      <c r="C68" s="46" t="s">
        <v>12</v>
      </c>
      <c r="D68" s="47"/>
      <c r="E68" s="47"/>
      <c r="F68" s="46">
        <v>204</v>
      </c>
      <c r="G68" s="46">
        <v>78</v>
      </c>
      <c r="H68" s="52">
        <f t="shared" ref="H68:H75" si="1">SUM(E68:G68)</f>
        <v>282</v>
      </c>
    </row>
    <row r="69" spans="1:8" s="51" customFormat="1" ht="30" customHeight="1" x14ac:dyDescent="0.4">
      <c r="A69" s="55"/>
      <c r="B69" s="7" t="s">
        <v>13</v>
      </c>
      <c r="C69" s="46" t="s">
        <v>14</v>
      </c>
      <c r="D69" s="47"/>
      <c r="E69" s="47"/>
      <c r="F69" s="46">
        <v>379</v>
      </c>
      <c r="G69" s="46">
        <v>138</v>
      </c>
      <c r="H69" s="52">
        <f t="shared" si="1"/>
        <v>517</v>
      </c>
    </row>
    <row r="70" spans="1:8" s="51" customFormat="1" ht="30" customHeight="1" x14ac:dyDescent="0.4">
      <c r="A70" s="55"/>
      <c r="B70" s="7" t="s">
        <v>15</v>
      </c>
      <c r="C70" s="46" t="s">
        <v>10</v>
      </c>
      <c r="D70" s="47"/>
      <c r="E70" s="47"/>
      <c r="F70" s="46">
        <v>983</v>
      </c>
      <c r="G70" s="46">
        <v>358</v>
      </c>
      <c r="H70" s="52">
        <f t="shared" si="1"/>
        <v>1341</v>
      </c>
    </row>
    <row r="71" spans="1:8" s="51" customFormat="1" ht="30" customHeight="1" x14ac:dyDescent="0.4">
      <c r="A71" s="55"/>
      <c r="B71" s="7" t="s">
        <v>16</v>
      </c>
      <c r="C71" s="46" t="s">
        <v>10</v>
      </c>
      <c r="D71" s="47"/>
      <c r="E71" s="47"/>
      <c r="F71" s="46">
        <v>1073</v>
      </c>
      <c r="G71" s="46">
        <v>369</v>
      </c>
      <c r="H71" s="52">
        <f t="shared" si="1"/>
        <v>1442</v>
      </c>
    </row>
    <row r="72" spans="1:8" s="51" customFormat="1" ht="30" customHeight="1" x14ac:dyDescent="0.4">
      <c r="A72" s="55"/>
      <c r="B72" s="7" t="s">
        <v>17</v>
      </c>
      <c r="C72" s="46" t="s">
        <v>14</v>
      </c>
      <c r="D72" s="47"/>
      <c r="E72" s="47"/>
      <c r="F72" s="46">
        <v>368</v>
      </c>
      <c r="G72" s="46">
        <v>143</v>
      </c>
      <c r="H72" s="52">
        <f t="shared" si="1"/>
        <v>511</v>
      </c>
    </row>
    <row r="73" spans="1:8" s="51" customFormat="1" ht="30" customHeight="1" x14ac:dyDescent="0.4">
      <c r="A73" s="55"/>
      <c r="B73" s="7" t="s">
        <v>18</v>
      </c>
      <c r="C73" s="46" t="s">
        <v>10</v>
      </c>
      <c r="D73" s="47"/>
      <c r="E73" s="47"/>
      <c r="F73" s="46">
        <v>948</v>
      </c>
      <c r="G73" s="46">
        <v>224</v>
      </c>
      <c r="H73" s="52">
        <f t="shared" si="1"/>
        <v>1172</v>
      </c>
    </row>
    <row r="74" spans="1:8" s="51" customFormat="1" ht="30" customHeight="1" x14ac:dyDescent="0.4">
      <c r="A74" s="55"/>
      <c r="B74" s="7" t="s">
        <v>19</v>
      </c>
      <c r="C74" s="46" t="s">
        <v>14</v>
      </c>
      <c r="D74" s="47"/>
      <c r="E74" s="47"/>
      <c r="F74" s="46">
        <v>322</v>
      </c>
      <c r="G74" s="46">
        <v>86</v>
      </c>
      <c r="H74" s="52">
        <f t="shared" si="1"/>
        <v>408</v>
      </c>
    </row>
    <row r="75" spans="1:8" s="51" customFormat="1" ht="30" customHeight="1" thickBot="1" x14ac:dyDescent="0.45">
      <c r="A75" s="56"/>
      <c r="B75" s="22" t="s">
        <v>20</v>
      </c>
      <c r="C75" s="48" t="s">
        <v>21</v>
      </c>
      <c r="D75" s="49"/>
      <c r="E75" s="49"/>
      <c r="F75" s="48">
        <v>449</v>
      </c>
      <c r="G75" s="48">
        <v>192</v>
      </c>
      <c r="H75" s="53">
        <f t="shared" si="1"/>
        <v>641</v>
      </c>
    </row>
    <row r="76" spans="1:8" s="51" customFormat="1" ht="30" customHeight="1" x14ac:dyDescent="0.4">
      <c r="A76" s="54" t="s">
        <v>34</v>
      </c>
      <c r="B76" s="18" t="s">
        <v>9</v>
      </c>
      <c r="C76" s="44" t="s">
        <v>10</v>
      </c>
      <c r="D76" s="45"/>
      <c r="E76" s="45"/>
      <c r="F76" s="44">
        <v>1660</v>
      </c>
      <c r="G76" s="44">
        <v>710</v>
      </c>
      <c r="H76" s="50">
        <f>SUM(E76:G76)</f>
        <v>2370</v>
      </c>
    </row>
    <row r="77" spans="1:8" s="51" customFormat="1" ht="30" customHeight="1" x14ac:dyDescent="0.4">
      <c r="A77" s="55"/>
      <c r="B77" s="7" t="s">
        <v>11</v>
      </c>
      <c r="C77" s="46" t="s">
        <v>12</v>
      </c>
      <c r="D77" s="47"/>
      <c r="E77" s="47"/>
      <c r="F77" s="46">
        <v>204</v>
      </c>
      <c r="G77" s="46">
        <v>78</v>
      </c>
      <c r="H77" s="52">
        <f t="shared" ref="H77:H84" si="2">SUM(E77:G77)</f>
        <v>282</v>
      </c>
    </row>
    <row r="78" spans="1:8" s="51" customFormat="1" ht="30" customHeight="1" x14ac:dyDescent="0.4">
      <c r="A78" s="55"/>
      <c r="B78" s="7" t="s">
        <v>13</v>
      </c>
      <c r="C78" s="46" t="s">
        <v>14</v>
      </c>
      <c r="D78" s="47"/>
      <c r="E78" s="47"/>
      <c r="F78" s="46">
        <v>379</v>
      </c>
      <c r="G78" s="46">
        <v>138</v>
      </c>
      <c r="H78" s="52">
        <f t="shared" si="2"/>
        <v>517</v>
      </c>
    </row>
    <row r="79" spans="1:8" s="51" customFormat="1" ht="30" customHeight="1" x14ac:dyDescent="0.4">
      <c r="A79" s="55"/>
      <c r="B79" s="7" t="s">
        <v>15</v>
      </c>
      <c r="C79" s="46" t="s">
        <v>10</v>
      </c>
      <c r="D79" s="47"/>
      <c r="E79" s="47"/>
      <c r="F79" s="46">
        <v>987</v>
      </c>
      <c r="G79" s="46">
        <v>358</v>
      </c>
      <c r="H79" s="52">
        <f t="shared" si="2"/>
        <v>1345</v>
      </c>
    </row>
    <row r="80" spans="1:8" s="51" customFormat="1" ht="30" customHeight="1" x14ac:dyDescent="0.4">
      <c r="A80" s="55"/>
      <c r="B80" s="7" t="s">
        <v>16</v>
      </c>
      <c r="C80" s="46" t="s">
        <v>10</v>
      </c>
      <c r="D80" s="47"/>
      <c r="E80" s="47"/>
      <c r="F80" s="46">
        <v>1077</v>
      </c>
      <c r="G80" s="46">
        <v>369</v>
      </c>
      <c r="H80" s="52">
        <f t="shared" si="2"/>
        <v>1446</v>
      </c>
    </row>
    <row r="81" spans="1:8" s="51" customFormat="1" ht="30" customHeight="1" x14ac:dyDescent="0.4">
      <c r="A81" s="55"/>
      <c r="B81" s="7" t="s">
        <v>17</v>
      </c>
      <c r="C81" s="46" t="s">
        <v>14</v>
      </c>
      <c r="D81" s="47"/>
      <c r="E81" s="47"/>
      <c r="F81" s="46">
        <v>369</v>
      </c>
      <c r="G81" s="46">
        <v>152</v>
      </c>
      <c r="H81" s="52">
        <f t="shared" si="2"/>
        <v>521</v>
      </c>
    </row>
    <row r="82" spans="1:8" s="51" customFormat="1" ht="30" customHeight="1" x14ac:dyDescent="0.4">
      <c r="A82" s="55"/>
      <c r="B82" s="7" t="s">
        <v>18</v>
      </c>
      <c r="C82" s="46" t="s">
        <v>10</v>
      </c>
      <c r="D82" s="47"/>
      <c r="E82" s="47"/>
      <c r="F82" s="46">
        <v>949</v>
      </c>
      <c r="G82" s="46">
        <v>212</v>
      </c>
      <c r="H82" s="52">
        <f t="shared" si="2"/>
        <v>1161</v>
      </c>
    </row>
    <row r="83" spans="1:8" s="51" customFormat="1" ht="30" customHeight="1" x14ac:dyDescent="0.4">
      <c r="A83" s="55"/>
      <c r="B83" s="7" t="s">
        <v>19</v>
      </c>
      <c r="C83" s="46" t="s">
        <v>14</v>
      </c>
      <c r="D83" s="47"/>
      <c r="E83" s="47"/>
      <c r="F83" s="46">
        <v>322</v>
      </c>
      <c r="G83" s="46">
        <v>86</v>
      </c>
      <c r="H83" s="52">
        <f t="shared" si="2"/>
        <v>408</v>
      </c>
    </row>
    <row r="84" spans="1:8" s="51" customFormat="1" ht="30" customHeight="1" thickBot="1" x14ac:dyDescent="0.45">
      <c r="A84" s="56"/>
      <c r="B84" s="22" t="s">
        <v>20</v>
      </c>
      <c r="C84" s="48" t="s">
        <v>21</v>
      </c>
      <c r="D84" s="49"/>
      <c r="E84" s="49"/>
      <c r="F84" s="48">
        <v>449</v>
      </c>
      <c r="G84" s="48">
        <v>192</v>
      </c>
      <c r="H84" s="53">
        <f t="shared" si="2"/>
        <v>641</v>
      </c>
    </row>
    <row r="85" spans="1:8" ht="30" customHeight="1" x14ac:dyDescent="0.4">
      <c r="A85" s="32"/>
      <c r="B85" s="33"/>
      <c r="C85" s="30"/>
      <c r="D85" s="30"/>
      <c r="E85" s="30"/>
      <c r="F85" s="30"/>
      <c r="G85" s="30"/>
      <c r="H85" s="31"/>
    </row>
    <row r="86" spans="1:8" ht="24.75" customHeight="1" x14ac:dyDescent="0.4">
      <c r="B86" s="2" t="s">
        <v>0</v>
      </c>
      <c r="C86" s="2"/>
      <c r="D86" s="2" t="s">
        <v>25</v>
      </c>
      <c r="E86" s="2"/>
      <c r="F86" s="2"/>
      <c r="G86" s="2"/>
    </row>
    <row r="87" spans="1:8" ht="24.75" customHeight="1" x14ac:dyDescent="0.4">
      <c r="B87" s="3" t="s">
        <v>26</v>
      </c>
      <c r="C87" s="14"/>
      <c r="D87" s="3" t="s">
        <v>30</v>
      </c>
    </row>
  </sheetData>
  <mergeCells count="9">
    <mergeCell ref="A76:A84"/>
    <mergeCell ref="A67:A75"/>
    <mergeCell ref="A4:A12"/>
    <mergeCell ref="A58:A66"/>
    <mergeCell ref="A49:A57"/>
    <mergeCell ref="A31:A39"/>
    <mergeCell ref="A40:A48"/>
    <mergeCell ref="A22:A30"/>
    <mergeCell ref="A13:A21"/>
  </mergeCells>
  <phoneticPr fontId="2"/>
  <pageMargins left="0.7" right="0.7" top="0.75" bottom="0.75" header="0.3" footer="0.3"/>
  <pageSetup paperSize="9" scale="88" orientation="landscape" r:id="rId1"/>
  <headerFooter alignWithMargins="0"/>
  <rowBreaks count="3" manualBreakCount="3">
    <brk id="30" max="7" man="1"/>
    <brk id="48" max="7" man="1"/>
    <brk id="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7-4</vt:lpstr>
      <vt:lpstr>'7-4'!Print_Area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2021-09-30T01:27:34Z</dcterms:created>
  <dcterms:modified xsi:type="dcterms:W3CDTF">2026-03-13T02:45:28Z</dcterms:modified>
</cp:coreProperties>
</file>