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D5679141-B28F-478E-B7C1-1C5D71255760}" xr6:coauthVersionLast="47" xr6:coauthVersionMax="47" xr10:uidLastSave="{00000000-0000-0000-0000-000000000000}"/>
  <bookViews>
    <workbookView xWindow="-25275" yWindow="30" windowWidth="25095" windowHeight="14190" xr2:uid="{00000000-000D-0000-FFFF-FFFF00000000}"/>
  </bookViews>
  <sheets>
    <sheet name="7-1" sheetId="1" r:id="rId1"/>
  </sheets>
  <definedNames>
    <definedName name="_xlnm.Print_Area" localSheetId="0">'7-1'!$A$1:$G$59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2" i="1" l="1"/>
  <c r="G53" i="1"/>
  <c r="G54" i="1"/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50" i="1"/>
  <c r="G51" i="1"/>
  <c r="G41" i="1"/>
</calcChain>
</file>

<file path=xl/sharedStrings.xml><?xml version="1.0" encoding="utf-8"?>
<sst xmlns="http://schemas.openxmlformats.org/spreadsheetml/2006/main" count="20" uniqueCount="19">
  <si>
    <t>年　度　末</t>
    <rPh sb="2" eb="3">
      <t>ド</t>
    </rPh>
    <rPh sb="4" eb="5">
      <t>マツ</t>
    </rPh>
    <phoneticPr fontId="3"/>
  </si>
  <si>
    <t>総人口</t>
  </si>
  <si>
    <t>上水道</t>
    <rPh sb="0" eb="1">
      <t>ジョウ</t>
    </rPh>
    <rPh sb="1" eb="3">
      <t>スイドウ</t>
    </rPh>
    <phoneticPr fontId="3"/>
  </si>
  <si>
    <t>施設数</t>
  </si>
  <si>
    <t>給水量</t>
  </si>
  <si>
    <t>給水戸数</t>
    <rPh sb="0" eb="2">
      <t>キュウスイ</t>
    </rPh>
    <rPh sb="2" eb="4">
      <t>コスウ</t>
    </rPh>
    <phoneticPr fontId="3"/>
  </si>
  <si>
    <t>給水人口</t>
  </si>
  <si>
    <t>人</t>
  </si>
  <si>
    <t>戸</t>
  </si>
  <si>
    <t>千ｍ3</t>
  </si>
  <si>
    <t>昭  50</t>
    <phoneticPr fontId="2"/>
  </si>
  <si>
    <t>平元</t>
    <rPh sb="0" eb="1">
      <t>ヘイ</t>
    </rPh>
    <phoneticPr fontId="3"/>
  </si>
  <si>
    <t>資料：「市町村公共施設状況調査」、「水道統計」、「西郷村上下水道課」</t>
    <rPh sb="18" eb="20">
      <t>スイドウ</t>
    </rPh>
    <rPh sb="20" eb="22">
      <t>トウケイ</t>
    </rPh>
    <rPh sb="25" eb="28">
      <t>ニシゴウムラ</t>
    </rPh>
    <rPh sb="28" eb="30">
      <t>ジョウゲ</t>
    </rPh>
    <rPh sb="30" eb="32">
      <t>スイドウ</t>
    </rPh>
    <rPh sb="32" eb="33">
      <t>カ</t>
    </rPh>
    <phoneticPr fontId="3"/>
  </si>
  <si>
    <t>（3月31日）</t>
    <rPh sb="2" eb="3">
      <t>ガツ</t>
    </rPh>
    <rPh sb="5" eb="6">
      <t>ニチ</t>
    </rPh>
    <phoneticPr fontId="2"/>
  </si>
  <si>
    <t>平成20</t>
    <rPh sb="0" eb="2">
      <t>ヘイセイ</t>
    </rPh>
    <phoneticPr fontId="2"/>
  </si>
  <si>
    <t>令和元</t>
    <rPh sb="0" eb="2">
      <t>レイワ</t>
    </rPh>
    <rPh sb="2" eb="3">
      <t>ガン</t>
    </rPh>
    <phoneticPr fontId="2"/>
  </si>
  <si>
    <t>普及率</t>
    <rPh sb="0" eb="3">
      <t>フキュウリツ</t>
    </rPh>
    <phoneticPr fontId="2"/>
  </si>
  <si>
    <t>％</t>
    <phoneticPr fontId="2"/>
  </si>
  <si>
    <t>衛生  ７ー１　上水道普及率</t>
    <rPh sb="0" eb="2">
      <t>エイセイ</t>
    </rPh>
    <rPh sb="8" eb="11">
      <t>ジョウスイドウ</t>
    </rPh>
    <rPh sb="11" eb="14">
      <t>フキュウリツ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</si>
</sst>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79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.05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1" fillId="0" borderId="0"/>
    <xf numFmtId="0" fontId="4" fillId="0" borderId="0">
      <alignment vertical="center"/>
    </xf>
    <xf numFmtId="0" fontId="4" fillId="0" borderId="0"/>
  </cellStyleXfs>
  <cellXfs count="51">
    <xf numFmtId="0" fontId="0" fillId="0" borderId="0" xfId="0">
      <alignment vertical="center"/>
    </xf>
    <xf numFmtId="0" fontId="9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>
      <alignment vertical="center"/>
    </xf>
    <xf numFmtId="0" fontId="9" fillId="2" borderId="7" xfId="1" applyFont="1" applyFill="1" applyBorder="1" applyAlignment="1" applyProtection="1">
      <alignment vertical="center"/>
      <protection locked="0"/>
    </xf>
    <xf numFmtId="0" fontId="9" fillId="0" borderId="7" xfId="1" applyFont="1" applyFill="1" applyBorder="1" applyAlignment="1" applyProtection="1">
      <alignment horizontal="right" vertical="center"/>
      <protection locked="0"/>
    </xf>
    <xf numFmtId="0" fontId="9" fillId="0" borderId="7" xfId="1" applyFont="1" applyFill="1" applyBorder="1" applyAlignment="1" applyProtection="1">
      <alignment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176" fontId="9" fillId="0" borderId="7" xfId="1" applyNumberFormat="1" applyFont="1" applyFill="1" applyBorder="1" applyAlignment="1" applyProtection="1">
      <alignment vertical="center"/>
      <protection locked="0"/>
    </xf>
    <xf numFmtId="0" fontId="9" fillId="2" borderId="8" xfId="1" applyFont="1" applyFill="1" applyBorder="1" applyAlignment="1" applyProtection="1">
      <alignment horizontal="center" vertical="center"/>
      <protection locked="0"/>
    </xf>
    <xf numFmtId="176" fontId="9" fillId="0" borderId="8" xfId="1" applyNumberFormat="1" applyFont="1" applyFill="1" applyBorder="1" applyAlignment="1" applyProtection="1">
      <alignment vertical="center"/>
      <protection locked="0"/>
    </xf>
    <xf numFmtId="0" fontId="9" fillId="2" borderId="9" xfId="1" applyFont="1" applyFill="1" applyBorder="1" applyAlignment="1" applyProtection="1">
      <alignment horizontal="center" vertical="center"/>
      <protection locked="0"/>
    </xf>
    <xf numFmtId="176" fontId="9" fillId="0" borderId="9" xfId="1" applyNumberFormat="1" applyFont="1" applyFill="1" applyBorder="1" applyAlignment="1" applyProtection="1">
      <alignment vertical="center"/>
      <protection locked="0"/>
    </xf>
    <xf numFmtId="0" fontId="9" fillId="2" borderId="10" xfId="1" applyFont="1" applyFill="1" applyBorder="1" applyAlignment="1" applyProtection="1">
      <alignment horizontal="center" vertical="center"/>
      <protection locked="0"/>
    </xf>
    <xf numFmtId="176" fontId="9" fillId="0" borderId="4" xfId="1" applyNumberFormat="1" applyFont="1" applyFill="1" applyBorder="1" applyAlignment="1" applyProtection="1">
      <alignment vertical="center"/>
      <protection locked="0"/>
    </xf>
    <xf numFmtId="0" fontId="9" fillId="2" borderId="5" xfId="1" applyFont="1" applyFill="1" applyBorder="1" applyAlignment="1" applyProtection="1">
      <alignment horizontal="center" vertical="center"/>
      <protection locked="0"/>
    </xf>
    <xf numFmtId="176" fontId="9" fillId="0" borderId="11" xfId="1" applyNumberFormat="1" applyFont="1" applyFill="1" applyBorder="1" applyAlignment="1" applyProtection="1">
      <alignment vertical="center"/>
      <protection locked="0"/>
    </xf>
    <xf numFmtId="0" fontId="9" fillId="2" borderId="12" xfId="1" applyFont="1" applyFill="1" applyBorder="1" applyAlignment="1" applyProtection="1">
      <alignment horizontal="center" vertical="center"/>
      <protection locked="0"/>
    </xf>
    <xf numFmtId="176" fontId="9" fillId="0" borderId="13" xfId="1" applyNumberFormat="1" applyFont="1" applyFill="1" applyBorder="1" applyAlignment="1" applyProtection="1">
      <alignment vertical="center"/>
      <protection locked="0"/>
    </xf>
    <xf numFmtId="0" fontId="9" fillId="2" borderId="14" xfId="1" applyFont="1" applyFill="1" applyBorder="1" applyAlignment="1" applyProtection="1">
      <alignment horizontal="center" vertical="center"/>
      <protection locked="0"/>
    </xf>
    <xf numFmtId="176" fontId="9" fillId="0" borderId="15" xfId="1" applyNumberFormat="1" applyFont="1" applyFill="1" applyBorder="1" applyAlignment="1" applyProtection="1">
      <alignment vertical="center"/>
      <protection locked="0"/>
    </xf>
    <xf numFmtId="177" fontId="9" fillId="0" borderId="15" xfId="1" applyNumberFormat="1" applyFont="1" applyFill="1" applyBorder="1" applyAlignment="1" applyProtection="1">
      <alignment vertical="center"/>
      <protection locked="0"/>
    </xf>
    <xf numFmtId="177" fontId="9" fillId="0" borderId="12" xfId="1" applyNumberFormat="1" applyFont="1" applyFill="1" applyBorder="1" applyAlignment="1" applyProtection="1">
      <alignment vertical="center"/>
      <protection locked="0"/>
    </xf>
    <xf numFmtId="177" fontId="10" fillId="0" borderId="12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Alignment="1">
      <alignment vertical="center"/>
    </xf>
    <xf numFmtId="179" fontId="10" fillId="0" borderId="12" xfId="1" applyNumberFormat="1" applyFont="1" applyFill="1" applyBorder="1" applyAlignment="1" applyProtection="1">
      <alignment vertical="center"/>
      <protection locked="0"/>
    </xf>
    <xf numFmtId="177" fontId="10" fillId="0" borderId="12" xfId="3" applyNumberFormat="1" applyFont="1" applyFill="1" applyBorder="1" applyAlignment="1" applyProtection="1">
      <alignment vertical="center"/>
      <protection locked="0"/>
    </xf>
    <xf numFmtId="0" fontId="11" fillId="0" borderId="0" xfId="1" applyFont="1" applyFill="1" applyAlignment="1" applyProtection="1">
      <alignment vertical="center"/>
      <protection locked="0"/>
    </xf>
    <xf numFmtId="0" fontId="9" fillId="2" borderId="1" xfId="1" applyFont="1" applyFill="1" applyBorder="1" applyAlignment="1" applyProtection="1">
      <alignment horizontal="center" vertical="center" justifyLastLine="1"/>
      <protection locked="0"/>
    </xf>
    <xf numFmtId="0" fontId="9" fillId="2" borderId="5" xfId="1" applyFont="1" applyFill="1" applyBorder="1" applyAlignment="1" applyProtection="1">
      <alignment horizontal="center" vertical="center" justifyLastLine="1"/>
      <protection locked="0"/>
    </xf>
    <xf numFmtId="0" fontId="9" fillId="2" borderId="6" xfId="1" applyFont="1" applyFill="1" applyBorder="1" applyAlignment="1" applyProtection="1">
      <alignment horizontal="center" vertical="center" justifyLastLine="1"/>
      <protection locked="0"/>
    </xf>
    <xf numFmtId="178" fontId="9" fillId="0" borderId="12" xfId="1" applyNumberFormat="1" applyFont="1" applyFill="1" applyBorder="1" applyAlignment="1" applyProtection="1">
      <alignment vertical="center"/>
      <protection locked="0"/>
    </xf>
    <xf numFmtId="0" fontId="9" fillId="2" borderId="12" xfId="1" applyFont="1" applyFill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>
      <alignment vertical="center"/>
    </xf>
    <xf numFmtId="179" fontId="10" fillId="0" borderId="12" xfId="1" applyNumberFormat="1" applyFont="1" applyFill="1" applyBorder="1" applyAlignment="1" applyProtection="1">
      <alignment vertical="center"/>
      <protection locked="0"/>
    </xf>
    <xf numFmtId="178" fontId="9" fillId="0" borderId="12" xfId="1" applyNumberFormat="1" applyFont="1" applyFill="1" applyBorder="1" applyAlignment="1" applyProtection="1">
      <alignment vertical="center"/>
      <protection locked="0"/>
    </xf>
    <xf numFmtId="38" fontId="10" fillId="2" borderId="12" xfId="3" applyFont="1" applyFill="1" applyBorder="1" applyAlignment="1" applyProtection="1">
      <alignment horizontal="center" vertical="center"/>
      <protection locked="0"/>
    </xf>
    <xf numFmtId="179" fontId="10" fillId="0" borderId="12" xfId="1" applyNumberFormat="1" applyFont="1" applyFill="1" applyBorder="1" applyAlignment="1" applyProtection="1">
      <alignment vertical="center"/>
      <protection locked="0"/>
    </xf>
    <xf numFmtId="178" fontId="9" fillId="0" borderId="12" xfId="1" applyNumberFormat="1" applyFont="1" applyFill="1" applyBorder="1" applyAlignment="1" applyProtection="1">
      <alignment vertical="center"/>
      <protection locked="0"/>
    </xf>
    <xf numFmtId="0" fontId="12" fillId="0" borderId="0" xfId="1" applyFont="1">
      <alignment vertical="center"/>
    </xf>
    <xf numFmtId="177" fontId="10" fillId="0" borderId="12" xfId="1" applyNumberFormat="1" applyFont="1" applyBorder="1" applyProtection="1">
      <alignment vertical="center"/>
      <protection locked="0"/>
    </xf>
    <xf numFmtId="179" fontId="10" fillId="0" borderId="12" xfId="1" applyNumberFormat="1" applyFont="1" applyBorder="1" applyProtection="1">
      <alignment vertical="center"/>
      <protection locked="0"/>
    </xf>
    <xf numFmtId="178" fontId="10" fillId="0" borderId="12" xfId="1" applyNumberFormat="1" applyFont="1" applyBorder="1" applyProtection="1">
      <alignment vertical="center"/>
      <protection locked="0"/>
    </xf>
    <xf numFmtId="0" fontId="9" fillId="2" borderId="2" xfId="1" applyFont="1" applyFill="1" applyBorder="1" applyAlignment="1" applyProtection="1">
      <alignment horizontal="center" vertical="center" justifyLastLine="1"/>
      <protection locked="0"/>
    </xf>
    <xf numFmtId="0" fontId="9" fillId="2" borderId="3" xfId="1" applyFont="1" applyFill="1" applyBorder="1" applyAlignment="1" applyProtection="1">
      <alignment horizontal="center" vertical="center" justifyLastLine="1"/>
      <protection locked="0"/>
    </xf>
    <xf numFmtId="0" fontId="9" fillId="2" borderId="1" xfId="1" applyFont="1" applyFill="1" applyBorder="1" applyAlignment="1" applyProtection="1">
      <alignment horizontal="center" vertical="center" wrapText="1" justifyLastLine="1"/>
      <protection locked="0"/>
    </xf>
    <xf numFmtId="0" fontId="9" fillId="2" borderId="5" xfId="1" applyFont="1" applyFill="1" applyBorder="1" applyAlignment="1" applyProtection="1">
      <alignment horizontal="center" vertical="center" wrapText="1" justifyLastLine="1"/>
      <protection locked="0"/>
    </xf>
    <xf numFmtId="0" fontId="9" fillId="2" borderId="6" xfId="1" applyFont="1" applyFill="1" applyBorder="1" applyAlignment="1" applyProtection="1">
      <alignment horizontal="center" vertical="center" wrapText="1" justifyLastLine="1"/>
      <protection locked="0"/>
    </xf>
    <xf numFmtId="0" fontId="9" fillId="2" borderId="1" xfId="1" applyFont="1" applyFill="1" applyBorder="1" applyAlignment="1" applyProtection="1">
      <alignment horizontal="center" vertical="center" justifyLastLine="1"/>
      <protection locked="0"/>
    </xf>
    <xf numFmtId="0" fontId="9" fillId="2" borderId="5" xfId="1" applyFont="1" applyFill="1" applyBorder="1" applyAlignment="1" applyProtection="1">
      <alignment horizontal="center" vertical="center" justifyLastLine="1"/>
      <protection locked="0"/>
    </xf>
    <xf numFmtId="0" fontId="9" fillId="2" borderId="6" xfId="1" applyFont="1" applyFill="1" applyBorder="1" applyAlignment="1" applyProtection="1">
      <alignment horizontal="center" vertical="center" justifyLastLine="1"/>
      <protection locked="0"/>
    </xf>
  </cellXfs>
  <cellStyles count="15">
    <cellStyle name="パーセント 2" xfId="2" xr:uid="{00000000-0005-0000-0000-000000000000}"/>
    <cellStyle name="桁区切り" xfId="3" builtinId="6"/>
    <cellStyle name="桁区切り 2" xfId="7" xr:uid="{00000000-0005-0000-0000-000001000000}"/>
    <cellStyle name="桁区切り 2 2" xfId="5" xr:uid="{00000000-0005-0000-0000-000002000000}"/>
    <cellStyle name="桁区切り 3" xfId="4" xr:uid="{00000000-0005-0000-0000-000003000000}"/>
    <cellStyle name="桁区切り 4" xfId="8" xr:uid="{00000000-0005-0000-0000-000004000000}"/>
    <cellStyle name="桁区切り 5" xfId="9" xr:uid="{00000000-0005-0000-0000-000005000000}"/>
    <cellStyle name="標準" xfId="0" builtinId="0"/>
    <cellStyle name="標準 2" xfId="1" xr:uid="{00000000-0005-0000-0000-000002000000}"/>
    <cellStyle name="標準 2 2" xfId="10" xr:uid="{00000000-0005-0000-0000-000008000000}"/>
    <cellStyle name="標準 3" xfId="11" xr:uid="{00000000-0005-0000-0000-000009000000}"/>
    <cellStyle name="標準 3 2" xfId="12" xr:uid="{00000000-0005-0000-0000-00000A000000}"/>
    <cellStyle name="標準 4" xfId="13" xr:uid="{00000000-0005-0000-0000-00000B000000}"/>
    <cellStyle name="標準 5" xfId="14" xr:uid="{00000000-0005-0000-0000-00000C000000}"/>
    <cellStyle name="標準 6" xfId="6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view="pageBreakPreview" zoomScaleNormal="100" zoomScaleSheetLayoutView="100" workbookViewId="0">
      <selection activeCell="E59" sqref="E59"/>
    </sheetView>
  </sheetViews>
  <sheetFormatPr defaultColWidth="9" defaultRowHeight="16.5" x14ac:dyDescent="0.4"/>
  <cols>
    <col min="1" max="1" width="9" style="2"/>
    <col min="2" max="7" width="16.625" style="2" customWidth="1"/>
    <col min="8" max="16384" width="9" style="2"/>
  </cols>
  <sheetData>
    <row r="1" spans="1:7" ht="30" customHeight="1" x14ac:dyDescent="0.4">
      <c r="A1" s="1"/>
      <c r="B1" s="26" t="s">
        <v>18</v>
      </c>
      <c r="C1" s="1"/>
      <c r="D1" s="1"/>
      <c r="E1" s="1"/>
      <c r="F1" s="1"/>
      <c r="G1" s="1"/>
    </row>
    <row r="2" spans="1:7" ht="16.899999999999999" customHeight="1" x14ac:dyDescent="0.4">
      <c r="A2" s="1"/>
      <c r="B2" s="1"/>
      <c r="C2" s="1"/>
      <c r="D2" s="1"/>
      <c r="E2" s="1"/>
      <c r="F2" s="1"/>
      <c r="G2" s="1"/>
    </row>
    <row r="3" spans="1:7" ht="21.75" customHeight="1" x14ac:dyDescent="0.4">
      <c r="A3" s="45" t="s">
        <v>0</v>
      </c>
      <c r="B3" s="48" t="s">
        <v>1</v>
      </c>
      <c r="C3" s="43" t="s">
        <v>2</v>
      </c>
      <c r="D3" s="44"/>
      <c r="E3" s="44"/>
      <c r="F3" s="44"/>
      <c r="G3" s="44"/>
    </row>
    <row r="4" spans="1:7" ht="21.75" customHeight="1" x14ac:dyDescent="0.4">
      <c r="A4" s="46"/>
      <c r="B4" s="49"/>
      <c r="C4" s="48" t="s">
        <v>3</v>
      </c>
      <c r="D4" s="48" t="s">
        <v>5</v>
      </c>
      <c r="E4" s="48" t="s">
        <v>6</v>
      </c>
      <c r="F4" s="48" t="s">
        <v>4</v>
      </c>
      <c r="G4" s="27"/>
    </row>
    <row r="5" spans="1:7" ht="21.75" customHeight="1" x14ac:dyDescent="0.4">
      <c r="A5" s="46"/>
      <c r="B5" s="49"/>
      <c r="C5" s="49"/>
      <c r="D5" s="49"/>
      <c r="E5" s="49"/>
      <c r="F5" s="49"/>
      <c r="G5" s="28" t="s">
        <v>16</v>
      </c>
    </row>
    <row r="6" spans="1:7" ht="21.75" customHeight="1" x14ac:dyDescent="0.4">
      <c r="A6" s="47"/>
      <c r="B6" s="50"/>
      <c r="C6" s="50"/>
      <c r="D6" s="50"/>
      <c r="E6" s="50"/>
      <c r="F6" s="50"/>
      <c r="G6" s="29"/>
    </row>
    <row r="7" spans="1:7" ht="21.75" customHeight="1" x14ac:dyDescent="0.4">
      <c r="A7" s="3"/>
      <c r="B7" s="4" t="s">
        <v>7</v>
      </c>
      <c r="C7" s="5"/>
      <c r="D7" s="4" t="s">
        <v>8</v>
      </c>
      <c r="E7" s="4" t="s">
        <v>7</v>
      </c>
      <c r="F7" s="4" t="s">
        <v>9</v>
      </c>
      <c r="G7" s="4" t="s">
        <v>17</v>
      </c>
    </row>
    <row r="8" spans="1:7" ht="21.75" hidden="1" customHeight="1" x14ac:dyDescent="0.4">
      <c r="A8" s="6" t="s">
        <v>10</v>
      </c>
      <c r="B8" s="7">
        <v>11026</v>
      </c>
      <c r="C8" s="7"/>
      <c r="D8" s="7"/>
      <c r="E8" s="7"/>
      <c r="F8" s="7"/>
      <c r="G8" s="7"/>
    </row>
    <row r="9" spans="1:7" ht="21.75" hidden="1" customHeight="1" x14ac:dyDescent="0.4">
      <c r="A9" s="8">
        <v>51</v>
      </c>
      <c r="B9" s="9">
        <v>11729</v>
      </c>
      <c r="C9" s="9"/>
      <c r="D9" s="9"/>
      <c r="E9" s="9"/>
      <c r="F9" s="9"/>
      <c r="G9" s="9"/>
    </row>
    <row r="10" spans="1:7" ht="21.75" hidden="1" customHeight="1" x14ac:dyDescent="0.4">
      <c r="A10" s="8">
        <v>52</v>
      </c>
      <c r="B10" s="9">
        <v>11867</v>
      </c>
      <c r="C10" s="9"/>
      <c r="D10" s="9"/>
      <c r="E10" s="9"/>
      <c r="F10" s="9"/>
      <c r="G10" s="9"/>
    </row>
    <row r="11" spans="1:7" ht="21.75" hidden="1" customHeight="1" x14ac:dyDescent="0.4">
      <c r="A11" s="8">
        <v>53</v>
      </c>
      <c r="B11" s="9">
        <v>12062</v>
      </c>
      <c r="C11" s="9"/>
      <c r="D11" s="9"/>
      <c r="E11" s="9"/>
      <c r="F11" s="9"/>
      <c r="G11" s="9"/>
    </row>
    <row r="12" spans="1:7" ht="21.75" hidden="1" customHeight="1" x14ac:dyDescent="0.4">
      <c r="A12" s="8">
        <v>54</v>
      </c>
      <c r="B12" s="9">
        <v>12366</v>
      </c>
      <c r="C12" s="9"/>
      <c r="D12" s="9"/>
      <c r="E12" s="9"/>
      <c r="F12" s="9"/>
      <c r="G12" s="9"/>
    </row>
    <row r="13" spans="1:7" ht="21.75" hidden="1" customHeight="1" x14ac:dyDescent="0.4">
      <c r="A13" s="8">
        <v>55</v>
      </c>
      <c r="B13" s="9">
        <v>12550</v>
      </c>
      <c r="C13" s="9"/>
      <c r="D13" s="9"/>
      <c r="E13" s="9"/>
      <c r="F13" s="9"/>
      <c r="G13" s="9"/>
    </row>
    <row r="14" spans="1:7" ht="21.75" hidden="1" customHeight="1" x14ac:dyDescent="0.4">
      <c r="A14" s="8">
        <v>56</v>
      </c>
      <c r="B14" s="9">
        <v>12713</v>
      </c>
      <c r="C14" s="9"/>
      <c r="D14" s="9"/>
      <c r="E14" s="9"/>
      <c r="F14" s="9"/>
      <c r="G14" s="9"/>
    </row>
    <row r="15" spans="1:7" ht="21.75" hidden="1" customHeight="1" x14ac:dyDescent="0.4">
      <c r="A15" s="8">
        <v>57</v>
      </c>
      <c r="B15" s="9">
        <v>12900</v>
      </c>
      <c r="C15" s="9"/>
      <c r="D15" s="9"/>
      <c r="E15" s="9"/>
      <c r="F15" s="9"/>
      <c r="G15" s="9"/>
    </row>
    <row r="16" spans="1:7" ht="21.75" hidden="1" customHeight="1" x14ac:dyDescent="0.4">
      <c r="A16" s="8">
        <v>58</v>
      </c>
      <c r="B16" s="9">
        <v>13275</v>
      </c>
      <c r="C16" s="9">
        <v>1</v>
      </c>
      <c r="D16" s="9"/>
      <c r="E16" s="9">
        <v>8345</v>
      </c>
      <c r="F16" s="9">
        <v>701</v>
      </c>
      <c r="G16" s="30">
        <f t="shared" ref="G16:G40" si="0">E16/B16</f>
        <v>0.62862523540489645</v>
      </c>
    </row>
    <row r="17" spans="1:7" ht="21.75" hidden="1" customHeight="1" x14ac:dyDescent="0.4">
      <c r="A17" s="8">
        <v>59</v>
      </c>
      <c r="B17" s="9">
        <v>13677</v>
      </c>
      <c r="C17" s="9">
        <v>1</v>
      </c>
      <c r="D17" s="9"/>
      <c r="E17" s="9">
        <v>10400</v>
      </c>
      <c r="F17" s="9">
        <v>1091</v>
      </c>
      <c r="G17" s="30">
        <f t="shared" si="0"/>
        <v>0.76040067266213351</v>
      </c>
    </row>
    <row r="18" spans="1:7" ht="21.75" hidden="1" customHeight="1" x14ac:dyDescent="0.4">
      <c r="A18" s="8">
        <v>60</v>
      </c>
      <c r="B18" s="9">
        <v>14190</v>
      </c>
      <c r="C18" s="9">
        <v>1</v>
      </c>
      <c r="D18" s="9">
        <v>2518</v>
      </c>
      <c r="E18" s="9">
        <v>10700</v>
      </c>
      <c r="F18" s="9">
        <v>1098</v>
      </c>
      <c r="G18" s="30">
        <f t="shared" si="0"/>
        <v>0.75405214940098664</v>
      </c>
    </row>
    <row r="19" spans="1:7" ht="21.75" hidden="1" customHeight="1" x14ac:dyDescent="0.4">
      <c r="A19" s="8">
        <v>61</v>
      </c>
      <c r="B19" s="9">
        <v>15054</v>
      </c>
      <c r="C19" s="9">
        <v>1</v>
      </c>
      <c r="D19" s="9">
        <v>2541</v>
      </c>
      <c r="E19" s="9">
        <v>10800</v>
      </c>
      <c r="F19" s="9">
        <v>1106</v>
      </c>
      <c r="G19" s="30">
        <f t="shared" si="0"/>
        <v>0.71741729772817853</v>
      </c>
    </row>
    <row r="20" spans="1:7" ht="21.75" hidden="1" customHeight="1" x14ac:dyDescent="0.4">
      <c r="A20" s="8">
        <v>62</v>
      </c>
      <c r="B20" s="9">
        <v>15266</v>
      </c>
      <c r="C20" s="9">
        <v>1</v>
      </c>
      <c r="D20" s="9">
        <v>2553</v>
      </c>
      <c r="E20" s="9">
        <v>11200</v>
      </c>
      <c r="F20" s="9">
        <v>1215</v>
      </c>
      <c r="G20" s="30">
        <f t="shared" si="0"/>
        <v>0.73365649154984935</v>
      </c>
    </row>
    <row r="21" spans="1:7" ht="21.75" hidden="1" customHeight="1" x14ac:dyDescent="0.4">
      <c r="A21" s="10">
        <v>63</v>
      </c>
      <c r="B21" s="11">
        <v>15645</v>
      </c>
      <c r="C21" s="11">
        <v>1</v>
      </c>
      <c r="D21" s="11">
        <v>2859</v>
      </c>
      <c r="E21" s="11">
        <v>12580</v>
      </c>
      <c r="F21" s="11">
        <v>1272</v>
      </c>
      <c r="G21" s="30">
        <f t="shared" si="0"/>
        <v>0.80409076382230749</v>
      </c>
    </row>
    <row r="22" spans="1:7" ht="21.75" hidden="1" customHeight="1" x14ac:dyDescent="0.4">
      <c r="A22" s="6" t="s">
        <v>11</v>
      </c>
      <c r="B22" s="7">
        <v>16036</v>
      </c>
      <c r="C22" s="7">
        <v>1</v>
      </c>
      <c r="D22" s="7">
        <v>3048</v>
      </c>
      <c r="E22" s="7">
        <v>13390</v>
      </c>
      <c r="F22" s="7">
        <v>1875</v>
      </c>
      <c r="G22" s="30">
        <f t="shared" si="0"/>
        <v>0.83499625841855829</v>
      </c>
    </row>
    <row r="23" spans="1:7" ht="21.75" hidden="1" customHeight="1" x14ac:dyDescent="0.4">
      <c r="A23" s="8">
        <v>2</v>
      </c>
      <c r="B23" s="9">
        <v>16271</v>
      </c>
      <c r="C23" s="9">
        <v>1</v>
      </c>
      <c r="D23" s="9">
        <v>3136</v>
      </c>
      <c r="E23" s="9">
        <v>13482</v>
      </c>
      <c r="F23" s="9">
        <v>1944</v>
      </c>
      <c r="G23" s="30">
        <f t="shared" si="0"/>
        <v>0.82859074426894475</v>
      </c>
    </row>
    <row r="24" spans="1:7" ht="21.75" hidden="1" customHeight="1" x14ac:dyDescent="0.4">
      <c r="A24" s="8">
        <v>3</v>
      </c>
      <c r="B24" s="9">
        <v>16650</v>
      </c>
      <c r="C24" s="9">
        <v>1</v>
      </c>
      <c r="D24" s="9">
        <v>3321</v>
      </c>
      <c r="E24" s="9">
        <v>13789</v>
      </c>
      <c r="F24" s="9">
        <v>2117</v>
      </c>
      <c r="G24" s="30">
        <f t="shared" si="0"/>
        <v>0.82816816816816818</v>
      </c>
    </row>
    <row r="25" spans="1:7" ht="21.75" hidden="1" customHeight="1" x14ac:dyDescent="0.4">
      <c r="A25" s="8">
        <v>4</v>
      </c>
      <c r="B25" s="9">
        <v>17001</v>
      </c>
      <c r="C25" s="9">
        <v>1</v>
      </c>
      <c r="D25" s="9">
        <v>3532</v>
      </c>
      <c r="E25" s="9">
        <v>13952</v>
      </c>
      <c r="F25" s="9">
        <v>2149</v>
      </c>
      <c r="G25" s="30">
        <f t="shared" si="0"/>
        <v>0.8206576083759779</v>
      </c>
    </row>
    <row r="26" spans="1:7" ht="21.75" hidden="1" customHeight="1" x14ac:dyDescent="0.4">
      <c r="A26" s="8">
        <v>5</v>
      </c>
      <c r="B26" s="9">
        <v>17201</v>
      </c>
      <c r="C26" s="9">
        <v>1</v>
      </c>
      <c r="D26" s="9">
        <v>3647</v>
      </c>
      <c r="E26" s="9">
        <v>14126</v>
      </c>
      <c r="F26" s="9">
        <v>2151</v>
      </c>
      <c r="G26" s="30">
        <f t="shared" si="0"/>
        <v>0.82123132376024655</v>
      </c>
    </row>
    <row r="27" spans="1:7" ht="21.75" hidden="1" customHeight="1" x14ac:dyDescent="0.4">
      <c r="A27" s="8">
        <v>6</v>
      </c>
      <c r="B27" s="9">
        <v>17637</v>
      </c>
      <c r="C27" s="9">
        <v>1</v>
      </c>
      <c r="D27" s="9">
        <v>3859</v>
      </c>
      <c r="E27" s="9">
        <v>13782</v>
      </c>
      <c r="F27" s="9">
        <v>1588</v>
      </c>
      <c r="G27" s="30">
        <f t="shared" si="0"/>
        <v>0.78142541248511654</v>
      </c>
    </row>
    <row r="28" spans="1:7" ht="21.75" hidden="1" customHeight="1" x14ac:dyDescent="0.4">
      <c r="A28" s="8">
        <v>7</v>
      </c>
      <c r="B28" s="9">
        <v>17998</v>
      </c>
      <c r="C28" s="9">
        <v>1</v>
      </c>
      <c r="D28" s="9">
        <v>3985</v>
      </c>
      <c r="E28" s="9">
        <v>14030</v>
      </c>
      <c r="F28" s="9">
        <v>1661</v>
      </c>
      <c r="G28" s="30">
        <f t="shared" si="0"/>
        <v>0.77953105900655628</v>
      </c>
    </row>
    <row r="29" spans="1:7" ht="21.75" hidden="1" customHeight="1" x14ac:dyDescent="0.4">
      <c r="A29" s="8">
        <v>8</v>
      </c>
      <c r="B29" s="9">
        <v>18112</v>
      </c>
      <c r="C29" s="9">
        <v>1</v>
      </c>
      <c r="D29" s="9">
        <v>4131</v>
      </c>
      <c r="E29" s="9">
        <v>14458</v>
      </c>
      <c r="F29" s="9">
        <v>1669</v>
      </c>
      <c r="G29" s="30">
        <f t="shared" si="0"/>
        <v>0.7982553003533569</v>
      </c>
    </row>
    <row r="30" spans="1:7" ht="21.75" hidden="1" customHeight="1" x14ac:dyDescent="0.4">
      <c r="A30" s="8">
        <v>9</v>
      </c>
      <c r="B30" s="9">
        <v>18323</v>
      </c>
      <c r="C30" s="9">
        <v>1</v>
      </c>
      <c r="D30" s="9">
        <v>4197</v>
      </c>
      <c r="E30" s="9">
        <v>14828</v>
      </c>
      <c r="F30" s="9">
        <v>1679</v>
      </c>
      <c r="G30" s="30">
        <f t="shared" si="0"/>
        <v>0.8092561261802107</v>
      </c>
    </row>
    <row r="31" spans="1:7" ht="21.75" hidden="1" customHeight="1" x14ac:dyDescent="0.4">
      <c r="A31" s="8">
        <v>10</v>
      </c>
      <c r="B31" s="9">
        <v>18449</v>
      </c>
      <c r="C31" s="9">
        <v>1</v>
      </c>
      <c r="D31" s="9">
        <v>4413</v>
      </c>
      <c r="E31" s="9">
        <v>15399</v>
      </c>
      <c r="F31" s="9">
        <v>1652</v>
      </c>
      <c r="G31" s="30">
        <f t="shared" si="0"/>
        <v>0.83467938641660799</v>
      </c>
    </row>
    <row r="32" spans="1:7" ht="21.75" hidden="1" customHeight="1" x14ac:dyDescent="0.4">
      <c r="A32" s="8">
        <v>11</v>
      </c>
      <c r="B32" s="9">
        <v>18619</v>
      </c>
      <c r="C32" s="9">
        <v>1</v>
      </c>
      <c r="D32" s="9">
        <v>4597</v>
      </c>
      <c r="E32" s="9">
        <v>15564</v>
      </c>
      <c r="F32" s="9">
        <v>1732</v>
      </c>
      <c r="G32" s="30">
        <f t="shared" si="0"/>
        <v>0.83592029647134647</v>
      </c>
    </row>
    <row r="33" spans="1:7" ht="21.75" hidden="1" customHeight="1" x14ac:dyDescent="0.4">
      <c r="A33" s="12">
        <v>12</v>
      </c>
      <c r="B33" s="13">
        <v>18642</v>
      </c>
      <c r="C33" s="13">
        <v>1</v>
      </c>
      <c r="D33" s="13">
        <v>4667</v>
      </c>
      <c r="E33" s="13">
        <v>15779</v>
      </c>
      <c r="F33" s="13">
        <v>1792</v>
      </c>
      <c r="G33" s="30">
        <f t="shared" si="0"/>
        <v>0.84642205771912882</v>
      </c>
    </row>
    <row r="34" spans="1:7" ht="21.75" hidden="1" customHeight="1" x14ac:dyDescent="0.4">
      <c r="A34" s="14">
        <v>13</v>
      </c>
      <c r="B34" s="15">
        <v>18867</v>
      </c>
      <c r="C34" s="15">
        <v>1</v>
      </c>
      <c r="D34" s="15">
        <v>4785</v>
      </c>
      <c r="E34" s="15">
        <v>16140</v>
      </c>
      <c r="F34" s="15">
        <v>1716</v>
      </c>
      <c r="G34" s="30">
        <f t="shared" si="0"/>
        <v>0.85546191763396406</v>
      </c>
    </row>
    <row r="35" spans="1:7" ht="21.75" hidden="1" customHeight="1" x14ac:dyDescent="0.4">
      <c r="A35" s="16">
        <v>14</v>
      </c>
      <c r="B35" s="17">
        <v>18980</v>
      </c>
      <c r="C35" s="17">
        <v>1</v>
      </c>
      <c r="D35" s="17">
        <v>4934</v>
      </c>
      <c r="E35" s="17">
        <v>16612</v>
      </c>
      <c r="F35" s="17">
        <v>1700</v>
      </c>
      <c r="G35" s="30">
        <f t="shared" si="0"/>
        <v>0.87523709167544783</v>
      </c>
    </row>
    <row r="36" spans="1:7" ht="21.75" hidden="1" customHeight="1" x14ac:dyDescent="0.4">
      <c r="A36" s="18">
        <v>15</v>
      </c>
      <c r="B36" s="19">
        <v>19228</v>
      </c>
      <c r="C36" s="19">
        <v>1</v>
      </c>
      <c r="D36" s="19">
        <v>5193</v>
      </c>
      <c r="E36" s="19">
        <v>16812</v>
      </c>
      <c r="F36" s="19">
        <v>1731</v>
      </c>
      <c r="G36" s="30">
        <f t="shared" si="0"/>
        <v>0.87434990638651966</v>
      </c>
    </row>
    <row r="37" spans="1:7" ht="21.75" hidden="1" customHeight="1" x14ac:dyDescent="0.4">
      <c r="A37" s="18">
        <v>16</v>
      </c>
      <c r="B37" s="20">
        <v>19521</v>
      </c>
      <c r="C37" s="20">
        <v>1</v>
      </c>
      <c r="D37" s="20">
        <v>5548</v>
      </c>
      <c r="E37" s="20">
        <v>17472</v>
      </c>
      <c r="F37" s="20">
        <v>1801</v>
      </c>
      <c r="G37" s="30">
        <f t="shared" si="0"/>
        <v>0.8950361149531274</v>
      </c>
    </row>
    <row r="38" spans="1:7" ht="21.75" hidden="1" customHeight="1" x14ac:dyDescent="0.4">
      <c r="A38" s="16">
        <v>17</v>
      </c>
      <c r="B38" s="21">
        <v>19620</v>
      </c>
      <c r="C38" s="21">
        <v>1</v>
      </c>
      <c r="D38" s="21">
        <v>5682</v>
      </c>
      <c r="E38" s="21">
        <v>17579</v>
      </c>
      <c r="F38" s="21">
        <v>1894</v>
      </c>
      <c r="G38" s="30">
        <f t="shared" si="0"/>
        <v>0.89597349643221202</v>
      </c>
    </row>
    <row r="39" spans="1:7" ht="21.75" hidden="1" customHeight="1" x14ac:dyDescent="0.4">
      <c r="A39" s="16">
        <v>18</v>
      </c>
      <c r="B39" s="21">
        <v>19746</v>
      </c>
      <c r="C39" s="21">
        <v>1</v>
      </c>
      <c r="D39" s="21">
        <v>5873</v>
      </c>
      <c r="E39" s="21">
        <v>17724</v>
      </c>
      <c r="F39" s="21">
        <v>1894</v>
      </c>
      <c r="G39" s="30">
        <f t="shared" si="0"/>
        <v>0.89759951382558489</v>
      </c>
    </row>
    <row r="40" spans="1:7" ht="21.75" hidden="1" customHeight="1" x14ac:dyDescent="0.4">
      <c r="A40" s="16">
        <v>19</v>
      </c>
      <c r="B40" s="21">
        <v>19793</v>
      </c>
      <c r="C40" s="21">
        <v>1</v>
      </c>
      <c r="D40" s="21">
        <v>6143</v>
      </c>
      <c r="E40" s="21">
        <v>18157</v>
      </c>
      <c r="F40" s="21">
        <v>1925</v>
      </c>
      <c r="G40" s="30">
        <f t="shared" si="0"/>
        <v>0.91734451573788711</v>
      </c>
    </row>
    <row r="41" spans="1:7" ht="21.75" customHeight="1" x14ac:dyDescent="0.4">
      <c r="A41" s="31" t="s">
        <v>14</v>
      </c>
      <c r="B41" s="21">
        <v>19823</v>
      </c>
      <c r="C41" s="21">
        <v>1</v>
      </c>
      <c r="D41" s="21">
        <v>6046</v>
      </c>
      <c r="E41" s="21">
        <v>18326</v>
      </c>
      <c r="F41" s="21">
        <v>1895</v>
      </c>
      <c r="G41" s="30">
        <f>E41/B41</f>
        <v>0.92448166271502796</v>
      </c>
    </row>
    <row r="42" spans="1:7" s="23" customFormat="1" ht="21.75" customHeight="1" x14ac:dyDescent="0.4">
      <c r="A42" s="32">
        <v>21</v>
      </c>
      <c r="B42" s="22">
        <v>19857</v>
      </c>
      <c r="C42" s="22">
        <v>1</v>
      </c>
      <c r="D42" s="22">
        <v>6092</v>
      </c>
      <c r="E42" s="22">
        <v>18687</v>
      </c>
      <c r="F42" s="22">
        <v>1871</v>
      </c>
      <c r="G42" s="30">
        <f t="shared" ref="G42:G51" si="1">E42/B42</f>
        <v>0.94107871279649491</v>
      </c>
    </row>
    <row r="43" spans="1:7" s="23" customFormat="1" ht="21.75" customHeight="1" x14ac:dyDescent="0.4">
      <c r="A43" s="32">
        <v>22</v>
      </c>
      <c r="B43" s="22">
        <v>19845</v>
      </c>
      <c r="C43" s="22">
        <v>1</v>
      </c>
      <c r="D43" s="22">
        <v>6051</v>
      </c>
      <c r="E43" s="22">
        <v>18665</v>
      </c>
      <c r="F43" s="22">
        <v>1899</v>
      </c>
      <c r="G43" s="30">
        <f t="shared" si="1"/>
        <v>0.94053917863441672</v>
      </c>
    </row>
    <row r="44" spans="1:7" s="23" customFormat="1" ht="21.75" customHeight="1" x14ac:dyDescent="0.4">
      <c r="A44" s="32">
        <v>23</v>
      </c>
      <c r="B44" s="22">
        <v>19736</v>
      </c>
      <c r="C44" s="22">
        <v>1</v>
      </c>
      <c r="D44" s="22">
        <v>6347</v>
      </c>
      <c r="E44" s="22">
        <v>18929</v>
      </c>
      <c r="F44" s="22">
        <v>1705</v>
      </c>
      <c r="G44" s="30">
        <f t="shared" si="1"/>
        <v>0.95911025537089578</v>
      </c>
    </row>
    <row r="45" spans="1:7" s="23" customFormat="1" ht="21.75" customHeight="1" x14ac:dyDescent="0.4">
      <c r="A45" s="32">
        <v>24</v>
      </c>
      <c r="B45" s="22">
        <v>20013</v>
      </c>
      <c r="C45" s="22">
        <v>1</v>
      </c>
      <c r="D45" s="22">
        <v>6486</v>
      </c>
      <c r="E45" s="22">
        <v>19281</v>
      </c>
      <c r="F45" s="22">
        <v>1895</v>
      </c>
      <c r="G45" s="30">
        <f t="shared" si="1"/>
        <v>0.96342377454654471</v>
      </c>
    </row>
    <row r="46" spans="1:7" s="23" customFormat="1" ht="21.75" customHeight="1" x14ac:dyDescent="0.4">
      <c r="A46" s="32">
        <v>25</v>
      </c>
      <c r="B46" s="22">
        <v>19886</v>
      </c>
      <c r="C46" s="22">
        <v>1</v>
      </c>
      <c r="D46" s="22">
        <v>6654</v>
      </c>
      <c r="E46" s="22">
        <v>18871</v>
      </c>
      <c r="F46" s="22">
        <v>1916</v>
      </c>
      <c r="G46" s="30">
        <f t="shared" si="1"/>
        <v>0.94895906668007646</v>
      </c>
    </row>
    <row r="47" spans="1:7" s="23" customFormat="1" ht="21.75" customHeight="1" x14ac:dyDescent="0.4">
      <c r="A47" s="32">
        <v>26</v>
      </c>
      <c r="B47" s="22">
        <v>19897</v>
      </c>
      <c r="C47" s="22">
        <v>1</v>
      </c>
      <c r="D47" s="22">
        <v>6726</v>
      </c>
      <c r="E47" s="22">
        <v>19056</v>
      </c>
      <c r="F47" s="22">
        <v>1935</v>
      </c>
      <c r="G47" s="30">
        <f t="shared" si="1"/>
        <v>0.95773232145549581</v>
      </c>
    </row>
    <row r="48" spans="1:7" s="23" customFormat="1" ht="21.75" customHeight="1" x14ac:dyDescent="0.4">
      <c r="A48" s="32">
        <v>27</v>
      </c>
      <c r="B48" s="22">
        <v>19989</v>
      </c>
      <c r="C48" s="22">
        <v>1</v>
      </c>
      <c r="D48" s="22">
        <v>6861</v>
      </c>
      <c r="E48" s="22">
        <v>19265</v>
      </c>
      <c r="F48" s="22">
        <v>1955</v>
      </c>
      <c r="G48" s="30">
        <f t="shared" si="1"/>
        <v>0.96378007904347396</v>
      </c>
    </row>
    <row r="49" spans="1:7" s="23" customFormat="1" ht="21.75" customHeight="1" x14ac:dyDescent="0.4">
      <c r="A49" s="32">
        <v>28</v>
      </c>
      <c r="B49" s="22">
        <v>20027</v>
      </c>
      <c r="C49" s="22">
        <v>1</v>
      </c>
      <c r="D49" s="22">
        <v>6936</v>
      </c>
      <c r="E49" s="22">
        <v>19294</v>
      </c>
      <c r="F49" s="22">
        <v>1963</v>
      </c>
      <c r="G49" s="30">
        <f t="shared" si="1"/>
        <v>0.96339941079542613</v>
      </c>
    </row>
    <row r="50" spans="1:7" s="23" customFormat="1" ht="21.75" customHeight="1" x14ac:dyDescent="0.4">
      <c r="A50" s="32">
        <v>29</v>
      </c>
      <c r="B50" s="22">
        <v>20036</v>
      </c>
      <c r="C50" s="22">
        <v>1</v>
      </c>
      <c r="D50" s="22">
        <v>7064</v>
      </c>
      <c r="E50" s="22">
        <v>19396</v>
      </c>
      <c r="F50" s="22">
        <v>1981</v>
      </c>
      <c r="G50" s="30">
        <f t="shared" si="1"/>
        <v>0.96805749650628869</v>
      </c>
    </row>
    <row r="51" spans="1:7" s="23" customFormat="1" ht="21.75" customHeight="1" x14ac:dyDescent="0.4">
      <c r="A51" s="32">
        <v>30</v>
      </c>
      <c r="B51" s="22">
        <v>20101</v>
      </c>
      <c r="C51" s="24">
        <v>1</v>
      </c>
      <c r="D51" s="22">
        <v>7272</v>
      </c>
      <c r="E51" s="22">
        <v>19455</v>
      </c>
      <c r="F51" s="25">
        <v>2004</v>
      </c>
      <c r="G51" s="30">
        <f t="shared" si="1"/>
        <v>0.96786229540818869</v>
      </c>
    </row>
    <row r="52" spans="1:7" s="23" customFormat="1" ht="21.75" customHeight="1" x14ac:dyDescent="0.4">
      <c r="A52" s="32" t="s">
        <v>15</v>
      </c>
      <c r="B52" s="22">
        <v>20151</v>
      </c>
      <c r="C52" s="24">
        <v>1</v>
      </c>
      <c r="D52" s="22">
        <v>7449</v>
      </c>
      <c r="E52" s="22">
        <v>19473</v>
      </c>
      <c r="F52" s="25">
        <v>2006</v>
      </c>
      <c r="G52" s="30">
        <f>E52/B52</f>
        <v>0.9663540270954295</v>
      </c>
    </row>
    <row r="53" spans="1:7" s="23" customFormat="1" ht="21.75" customHeight="1" x14ac:dyDescent="0.4">
      <c r="A53" s="32">
        <v>2</v>
      </c>
      <c r="B53" s="22">
        <v>20121</v>
      </c>
      <c r="C53" s="24">
        <v>1</v>
      </c>
      <c r="D53" s="22">
        <v>7710</v>
      </c>
      <c r="E53" s="22">
        <v>19460</v>
      </c>
      <c r="F53" s="25">
        <v>2064</v>
      </c>
      <c r="G53" s="30">
        <f>E53/B53</f>
        <v>0.9671487500621242</v>
      </c>
    </row>
    <row r="54" spans="1:7" s="33" customFormat="1" ht="21.75" customHeight="1" x14ac:dyDescent="0.4">
      <c r="A54" s="32">
        <v>3</v>
      </c>
      <c r="B54" s="22">
        <v>20154</v>
      </c>
      <c r="C54" s="34">
        <v>1</v>
      </c>
      <c r="D54" s="22">
        <v>7776</v>
      </c>
      <c r="E54" s="22">
        <v>19495</v>
      </c>
      <c r="F54" s="25">
        <v>2078</v>
      </c>
      <c r="G54" s="35">
        <f>E54/B54</f>
        <v>0.96730177632231817</v>
      </c>
    </row>
    <row r="55" spans="1:7" s="33" customFormat="1" ht="21.75" customHeight="1" x14ac:dyDescent="0.4">
      <c r="A55" s="36">
        <v>4</v>
      </c>
      <c r="B55" s="22">
        <v>20272</v>
      </c>
      <c r="C55" s="37">
        <v>1</v>
      </c>
      <c r="D55" s="22">
        <v>7899</v>
      </c>
      <c r="E55" s="22">
        <v>19611</v>
      </c>
      <c r="F55" s="25">
        <v>2057</v>
      </c>
      <c r="G55" s="38">
        <v>0.96739344909234415</v>
      </c>
    </row>
    <row r="56" spans="1:7" s="39" customFormat="1" ht="21.75" customHeight="1" x14ac:dyDescent="0.4">
      <c r="A56" s="32">
        <v>5</v>
      </c>
      <c r="B56" s="40">
        <v>20394</v>
      </c>
      <c r="C56" s="41">
        <v>1</v>
      </c>
      <c r="D56" s="40">
        <v>8051</v>
      </c>
      <c r="E56" s="40">
        <v>19729</v>
      </c>
      <c r="F56" s="25">
        <v>2062</v>
      </c>
      <c r="G56" s="42">
        <f>E56/B56</f>
        <v>0.9673923703049917</v>
      </c>
    </row>
    <row r="57" spans="1:7" s="39" customFormat="1" ht="21.75" customHeight="1" x14ac:dyDescent="0.4">
      <c r="A57" s="32">
        <v>6</v>
      </c>
      <c r="B57" s="40">
        <v>20543</v>
      </c>
      <c r="C57" s="41">
        <v>1</v>
      </c>
      <c r="D57" s="40">
        <v>8198</v>
      </c>
      <c r="E57" s="40">
        <v>19885</v>
      </c>
      <c r="F57" s="25">
        <v>2064</v>
      </c>
      <c r="G57" s="42">
        <f>E57/B57</f>
        <v>0.96796962468967529</v>
      </c>
    </row>
    <row r="58" spans="1:7" x14ac:dyDescent="0.4">
      <c r="B58" s="1" t="s">
        <v>12</v>
      </c>
    </row>
    <row r="59" spans="1:7" x14ac:dyDescent="0.4">
      <c r="B59" s="2" t="s">
        <v>13</v>
      </c>
    </row>
  </sheetData>
  <mergeCells count="7">
    <mergeCell ref="C3:G3"/>
    <mergeCell ref="A3:A6"/>
    <mergeCell ref="B3:B6"/>
    <mergeCell ref="C4:C6"/>
    <mergeCell ref="D4:D6"/>
    <mergeCell ref="E4:E6"/>
    <mergeCell ref="F4:F6"/>
  </mergeCells>
  <phoneticPr fontId="2"/>
  <printOptions horizontalCentered="1"/>
  <pageMargins left="0.19685039370078741" right="0.19685039370078741" top="0.74803149606299213" bottom="0.74803149606299213" header="0.31496062992125984" footer="0.31496062992125984"/>
  <pageSetup paperSize="9" scale="88" orientation="landscape" r:id="rId1"/>
  <ignoredErrors>
    <ignoredError sqref="G41:G53 G16:G40 G5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</vt:lpstr>
      <vt:lpstr>'7-1'!Print_Area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2021-09-30T00:49:58Z</dcterms:created>
  <dcterms:modified xsi:type="dcterms:W3CDTF">2026-03-13T02:39:19Z</dcterms:modified>
</cp:coreProperties>
</file>