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filterPrivacy="1" defaultThemeVersion="124226"/>
  <xr:revisionPtr revIDLastSave="0" documentId="13_ncr:1_{4973AC37-88E0-4620-82F7-076646D11934}" xr6:coauthVersionLast="36" xr6:coauthVersionMax="36" xr10:uidLastSave="{00000000-0000-0000-0000-000000000000}"/>
  <bookViews>
    <workbookView xWindow="480" yWindow="32760" windowWidth="18135" windowHeight="3885" activeTab="4" xr2:uid="{00000000-000D-0000-FFFF-FFFF00000000}"/>
  </bookViews>
  <sheets>
    <sheet name="3-1(1)" sheetId="66" r:id="rId1"/>
    <sheet name="3-1(2)" sheetId="67" r:id="rId2"/>
    <sheet name="3-1(3)" sheetId="1" r:id="rId3"/>
    <sheet name="3-1(4)" sheetId="68" r:id="rId4"/>
    <sheet name="3-1(5)" sheetId="69" r:id="rId5"/>
  </sheets>
  <calcPr calcId="191029"/>
</workbook>
</file>

<file path=xl/calcChain.xml><?xml version="1.0" encoding="utf-8"?>
<calcChain xmlns="http://schemas.openxmlformats.org/spreadsheetml/2006/main">
  <c r="Q6" i="67" l="1"/>
  <c r="R6" i="67"/>
  <c r="X6" i="67"/>
  <c r="Y6" i="67"/>
  <c r="Z6" i="67"/>
  <c r="AA6" i="67"/>
  <c r="AB6" i="67"/>
  <c r="AC6" i="67"/>
  <c r="AD6" i="67"/>
  <c r="Q23" i="67"/>
  <c r="R23" i="67"/>
  <c r="S23" i="67"/>
  <c r="T23" i="67"/>
  <c r="U23" i="67"/>
  <c r="V23" i="67"/>
  <c r="W23" i="67"/>
  <c r="X23" i="67"/>
  <c r="Y23" i="67"/>
  <c r="Z23" i="67"/>
  <c r="AA23" i="67"/>
  <c r="AB23" i="67"/>
  <c r="AC23" i="67"/>
  <c r="AD23" i="67"/>
  <c r="Q24" i="67"/>
  <c r="S24" i="67"/>
  <c r="T24" i="67"/>
  <c r="U24" i="67"/>
  <c r="V24" i="67"/>
  <c r="W24" i="67"/>
  <c r="X24" i="67"/>
  <c r="Z24" i="67"/>
  <c r="AA24" i="67"/>
  <c r="AB24" i="67"/>
  <c r="AC24" i="67"/>
  <c r="AD24" i="67"/>
  <c r="Q25" i="67"/>
  <c r="S25" i="67"/>
  <c r="T25" i="67"/>
  <c r="U25" i="67"/>
  <c r="V25" i="67"/>
  <c r="W25" i="67"/>
  <c r="X25" i="67"/>
  <c r="Z25" i="67"/>
  <c r="AA25" i="67"/>
  <c r="AB25" i="67"/>
  <c r="AC25" i="67"/>
  <c r="AD25" i="67"/>
</calcChain>
</file>

<file path=xl/sharedStrings.xml><?xml version="1.0" encoding="utf-8"?>
<sst xmlns="http://schemas.openxmlformats.org/spreadsheetml/2006/main" count="496" uniqueCount="185">
  <si>
    <t>年次</t>
  </si>
  <si>
    <t>昭</t>
  </si>
  <si>
    <t>-</t>
    <phoneticPr fontId="2"/>
  </si>
  <si>
    <t>-</t>
  </si>
  <si>
    <t>総数</t>
  </si>
  <si>
    <t>平成７年</t>
  </si>
  <si>
    <t>資料：「国勢調査」</t>
  </si>
  <si>
    <t>単位：人</t>
  </si>
  <si>
    <t>公務</t>
  </si>
  <si>
    <t>サービス業</t>
  </si>
  <si>
    <t>製造業</t>
  </si>
  <si>
    <t>建設業</t>
  </si>
  <si>
    <t>鉱業</t>
  </si>
  <si>
    <t>林業</t>
  </si>
  <si>
    <t>農業</t>
  </si>
  <si>
    <t>第３次産業</t>
  </si>
  <si>
    <t>第２次産業</t>
  </si>
  <si>
    <t>第１次産業</t>
  </si>
  <si>
    <t/>
  </si>
  <si>
    <t>総数</t>
    <rPh sb="1" eb="2">
      <t>スウ</t>
    </rPh>
    <phoneticPr fontId="2"/>
  </si>
  <si>
    <t>雇用者</t>
  </si>
  <si>
    <t xml:space="preserve">      -</t>
  </si>
  <si>
    <t>家族従業者</t>
  </si>
  <si>
    <t>雇人のない業主</t>
  </si>
  <si>
    <t>雇人のある業主</t>
  </si>
  <si>
    <t>役員</t>
  </si>
  <si>
    <t>うち男</t>
  </si>
  <si>
    <t xml:space="preserve">      ‐</t>
  </si>
  <si>
    <t>分類不能の産業</t>
    <rPh sb="5" eb="7">
      <t>サンギョウ</t>
    </rPh>
    <phoneticPr fontId="2"/>
  </si>
  <si>
    <t>電気ガス・水道業</t>
    <rPh sb="5" eb="8">
      <t>スイドウギョウ</t>
    </rPh>
    <phoneticPr fontId="2"/>
  </si>
  <si>
    <t>運輸・　　通信業</t>
    <rPh sb="5" eb="8">
      <t>ツウシンギョウ</t>
    </rPh>
    <phoneticPr fontId="2"/>
  </si>
  <si>
    <t>不動産業</t>
  </si>
  <si>
    <t>金融・　　保険業</t>
    <rPh sb="5" eb="8">
      <t>ホケンギョウ</t>
    </rPh>
    <phoneticPr fontId="2"/>
  </si>
  <si>
    <t>林業・　　狩猟業</t>
    <rPh sb="5" eb="7">
      <t>シュリョウ</t>
    </rPh>
    <rPh sb="7" eb="8">
      <t>ギョウ</t>
    </rPh>
    <phoneticPr fontId="2"/>
  </si>
  <si>
    <t>就業者　　総数</t>
    <rPh sb="5" eb="7">
      <t>ソウスウ</t>
    </rPh>
    <phoneticPr fontId="2"/>
  </si>
  <si>
    <t>年　次</t>
    <rPh sb="2" eb="3">
      <t>ジ</t>
    </rPh>
    <phoneticPr fontId="2"/>
  </si>
  <si>
    <t>従業上の地位、産業（大分類）、男女別１５歳以上就業者数</t>
  </si>
  <si>
    <t>再掲</t>
    <rPh sb="0" eb="1">
      <t>サイ</t>
    </rPh>
    <rPh sb="1" eb="2">
      <t>カカ</t>
    </rPh>
    <phoneticPr fontId="2"/>
  </si>
  <si>
    <t>金融・保険業</t>
  </si>
  <si>
    <t>飲食店</t>
  </si>
  <si>
    <t>卸売・小売業</t>
  </si>
  <si>
    <t>運輸・通信業</t>
  </si>
  <si>
    <t>熱供給・水道等</t>
  </si>
  <si>
    <t>電気・ガス</t>
  </si>
  <si>
    <t>漁業</t>
  </si>
  <si>
    <t>家族　　　従業者</t>
    <rPh sb="5" eb="8">
      <t>ジュウギョウシャ</t>
    </rPh>
    <phoneticPr fontId="2"/>
  </si>
  <si>
    <t>雇人のない業主</t>
    <rPh sb="5" eb="7">
      <t>ギョウシュ</t>
    </rPh>
    <phoneticPr fontId="2"/>
  </si>
  <si>
    <t>雇人のある業主</t>
    <rPh sb="5" eb="7">
      <t>ギョウシュ</t>
    </rPh>
    <phoneticPr fontId="2"/>
  </si>
  <si>
    <t>平成17年</t>
    <phoneticPr fontId="2"/>
  </si>
  <si>
    <t>平成12年</t>
  </si>
  <si>
    <t>平成２年</t>
  </si>
  <si>
    <t>単位：人</t>
    <phoneticPr fontId="1"/>
  </si>
  <si>
    <t>単位：人</t>
    <rPh sb="0" eb="2">
      <t>タンイ</t>
    </rPh>
    <rPh sb="3" eb="4">
      <t>ニン</t>
    </rPh>
    <phoneticPr fontId="1"/>
  </si>
  <si>
    <t>家族従業者</t>
    <rPh sb="2" eb="5">
      <t>ジュウギョウシャ</t>
    </rPh>
    <phoneticPr fontId="2"/>
  </si>
  <si>
    <t>平成２２年</t>
    <phoneticPr fontId="1"/>
  </si>
  <si>
    <t>平成２７年</t>
    <phoneticPr fontId="1"/>
  </si>
  <si>
    <t>G 情報通信業</t>
  </si>
  <si>
    <t>H 運輸業，郵便業</t>
  </si>
  <si>
    <t>I 卸売業，小売業</t>
  </si>
  <si>
    <t>J 金融業，保険業</t>
  </si>
  <si>
    <t>K 不動産業，物品賃貸業</t>
  </si>
  <si>
    <t>M 宿泊業，飲食サービス業</t>
  </si>
  <si>
    <t>N 生活関連サービス業，娯楽業</t>
  </si>
  <si>
    <t>O 教育，学習支援業</t>
  </si>
  <si>
    <t>P 医療，福祉</t>
  </si>
  <si>
    <t>Q 複合サービス事業</t>
  </si>
  <si>
    <t>R サービス業（他に分類されないもの）</t>
  </si>
  <si>
    <t>S 公務（他に分類されるものを除く）</t>
  </si>
  <si>
    <t>T 分類不能の産業</t>
  </si>
  <si>
    <t>A 農業，林業</t>
  </si>
  <si>
    <t>うち農業</t>
  </si>
  <si>
    <t>B 漁業</t>
  </si>
  <si>
    <t>D 建設業</t>
  </si>
  <si>
    <t>E 製造業</t>
  </si>
  <si>
    <t>F 電気・ガス・熱供給・水道業</t>
    <phoneticPr fontId="3"/>
  </si>
  <si>
    <t>C 鉱業，採石業，砂利採取業</t>
    <phoneticPr fontId="3"/>
  </si>
  <si>
    <t>L 学術研究，専門・技術サービス業</t>
    <phoneticPr fontId="3"/>
  </si>
  <si>
    <t>漁業
水産養殖業</t>
    <rPh sb="5" eb="8">
      <t>ヨウショクギョウ</t>
    </rPh>
    <phoneticPr fontId="2"/>
  </si>
  <si>
    <t>卸売業
小売業</t>
    <rPh sb="4" eb="7">
      <t>コウリギョウ</t>
    </rPh>
    <phoneticPr fontId="2"/>
  </si>
  <si>
    <t>雇人のある
業主</t>
    <rPh sb="6" eb="8">
      <t>ギョウシュ</t>
    </rPh>
    <phoneticPr fontId="2"/>
  </si>
  <si>
    <t>雇人のない
業主</t>
    <rPh sb="6" eb="8">
      <t>ギョウシュ</t>
    </rPh>
    <phoneticPr fontId="2"/>
  </si>
  <si>
    <t>労　働  ３ー１</t>
    <phoneticPr fontId="3"/>
  </si>
  <si>
    <t>労　働  ３ー１　　従業上の地位、産業（大分類）、男女別１５歳以上就業者数</t>
    <phoneticPr fontId="1"/>
  </si>
  <si>
    <t>令和２年</t>
    <rPh sb="0" eb="2">
      <t>レイワ</t>
    </rPh>
    <rPh sb="3" eb="4">
      <t>ネン</t>
    </rPh>
    <phoneticPr fontId="1"/>
  </si>
  <si>
    <t>10,206</t>
  </si>
  <si>
    <t>8,625</t>
  </si>
  <si>
    <t>400</t>
  </si>
  <si>
    <t>152</t>
  </si>
  <si>
    <t>568</t>
  </si>
  <si>
    <t>296</t>
  </si>
  <si>
    <t>611</t>
  </si>
  <si>
    <t>249</t>
  </si>
  <si>
    <t>29</t>
  </si>
  <si>
    <t>34</t>
  </si>
  <si>
    <t>160</t>
  </si>
  <si>
    <t>139</t>
  </si>
  <si>
    <t>589</t>
  </si>
  <si>
    <t>232</t>
  </si>
  <si>
    <t>28</t>
  </si>
  <si>
    <t>32</t>
  </si>
  <si>
    <t>159</t>
  </si>
  <si>
    <t>138</t>
  </si>
  <si>
    <t>19</t>
  </si>
  <si>
    <t>15</t>
  </si>
  <si>
    <t>4</t>
  </si>
  <si>
    <t>5</t>
  </si>
  <si>
    <t>3</t>
  </si>
  <si>
    <t>2</t>
  </si>
  <si>
    <t>774</t>
  </si>
  <si>
    <t>517</t>
  </si>
  <si>
    <t>117</t>
  </si>
  <si>
    <t>18</t>
  </si>
  <si>
    <t>88</t>
  </si>
  <si>
    <t>3,233</t>
  </si>
  <si>
    <t>3,066</t>
  </si>
  <si>
    <t>67</t>
  </si>
  <si>
    <t>11</t>
  </si>
  <si>
    <t>35</t>
  </si>
  <si>
    <t>10</t>
  </si>
  <si>
    <t>36</t>
  </si>
  <si>
    <t>45</t>
  </si>
  <si>
    <t>37</t>
  </si>
  <si>
    <t>435</t>
  </si>
  <si>
    <t>411</t>
  </si>
  <si>
    <t>8</t>
  </si>
  <si>
    <t>9</t>
  </si>
  <si>
    <t>972</t>
  </si>
  <si>
    <t>840</t>
  </si>
  <si>
    <t>53</t>
  </si>
  <si>
    <t>14</t>
  </si>
  <si>
    <t>21</t>
  </si>
  <si>
    <t>121</t>
  </si>
  <si>
    <t>107</t>
  </si>
  <si>
    <t>1</t>
  </si>
  <si>
    <t>115</t>
  </si>
  <si>
    <t>71</t>
  </si>
  <si>
    <t>24</t>
  </si>
  <si>
    <t>194</t>
  </si>
  <si>
    <t>144</t>
  </si>
  <si>
    <t>20</t>
  </si>
  <si>
    <t>7</t>
  </si>
  <si>
    <t>17</t>
  </si>
  <si>
    <t>669</t>
  </si>
  <si>
    <t>543</t>
  </si>
  <si>
    <t>13</t>
  </si>
  <si>
    <t>27</t>
  </si>
  <si>
    <t>49</t>
  </si>
  <si>
    <t>347</t>
  </si>
  <si>
    <t>262</t>
  </si>
  <si>
    <t>16</t>
  </si>
  <si>
    <t>46</t>
  </si>
  <si>
    <t>316</t>
  </si>
  <si>
    <t>290</t>
  </si>
  <si>
    <t>1,210</t>
  </si>
  <si>
    <t>1,145</t>
  </si>
  <si>
    <t>64</t>
  </si>
  <si>
    <t>61</t>
  </si>
  <si>
    <t>515</t>
  </si>
  <si>
    <t>405</t>
  </si>
  <si>
    <t>23</t>
  </si>
  <si>
    <t>73</t>
  </si>
  <si>
    <t>318</t>
  </si>
  <si>
    <t>207</t>
  </si>
  <si>
    <t>105</t>
  </si>
  <si>
    <t>25</t>
  </si>
  <si>
    <t>630</t>
  </si>
  <si>
    <t>264</t>
  </si>
  <si>
    <t>33</t>
  </si>
  <si>
    <t>4,012</t>
  </si>
  <si>
    <t>3,586</t>
  </si>
  <si>
    <t>186</t>
  </si>
  <si>
    <t>123</t>
  </si>
  <si>
    <t>39</t>
  </si>
  <si>
    <t>5,357</t>
  </si>
  <si>
    <t>4,670</t>
  </si>
  <si>
    <t>180</t>
  </si>
  <si>
    <t>89</t>
  </si>
  <si>
    <t>260</t>
  </si>
  <si>
    <t>統計名：令和２年国勢調査 就業状態等基本集計　（主な内容：労働力状態，就業者の産業･職業，教育など）</t>
  </si>
  <si>
    <t>表番号：5-3</t>
  </si>
  <si>
    <t>実施年月：2020年10月</t>
  </si>
  <si>
    <t>資料：「国勢調査」</t>
    <phoneticPr fontId="24"/>
  </si>
  <si>
    <t>表題：[労働力状態・産業・職業・従業上の地位] 男女，従業上の地位，産業（大分類）別就業者数（15歳以上）－全国，都道府県，市区町村（2000年（平成12年）市区町村含む）</t>
    <phoneticPr fontId="24"/>
  </si>
  <si>
    <t>総数</t>
    <rPh sb="0" eb="2">
      <t>ソウスウ</t>
    </rPh>
    <phoneticPr fontId="24"/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</si>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</sst>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游ゴシック"/>
      <family val="3"/>
      <charset val="128"/>
    </font>
    <font>
      <sz val="10"/>
      <color indexed="8"/>
      <name val="游ゴシック"/>
      <family val="3"/>
      <charset val="128"/>
    </font>
    <font>
      <b/>
      <sz val="12"/>
      <name val="游ゴシック"/>
      <family val="3"/>
      <charset val="128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0B4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8" borderId="35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3" borderId="36" applyNumberFormat="0" applyAlignment="0" applyProtection="0">
      <alignment vertical="center"/>
    </xf>
    <xf numFmtId="0" fontId="9" fillId="0" borderId="37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38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4" fillId="0" borderId="0" applyFill="0" applyBorder="0" applyAlignment="0" applyProtection="0">
      <alignment vertical="center"/>
    </xf>
    <xf numFmtId="0" fontId="13" fillId="0" borderId="39" applyNumberFormat="0" applyFill="0" applyAlignment="0" applyProtection="0">
      <alignment vertical="center"/>
    </xf>
    <xf numFmtId="0" fontId="14" fillId="0" borderId="40" applyNumberFormat="0" applyFill="0" applyAlignment="0" applyProtection="0">
      <alignment vertical="center"/>
    </xf>
    <xf numFmtId="0" fontId="15" fillId="0" borderId="4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2" applyNumberFormat="0" applyFill="0" applyAlignment="0" applyProtection="0">
      <alignment vertical="center"/>
    </xf>
    <xf numFmtId="0" fontId="17" fillId="31" borderId="4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38" applyNumberFormat="0" applyAlignment="0" applyProtection="0">
      <alignment vertical="center"/>
    </xf>
    <xf numFmtId="0" fontId="4" fillId="0" borderId="0">
      <alignment vertical="center"/>
    </xf>
    <xf numFmtId="0" fontId="20" fillId="32" borderId="0" applyNumberFormat="0" applyBorder="0" applyAlignment="0" applyProtection="0">
      <alignment vertical="center"/>
    </xf>
  </cellStyleXfs>
  <cellXfs count="135">
    <xf numFmtId="0" fontId="0" fillId="0" borderId="0" xfId="0" applyFont="1" applyAlignment="1">
      <alignment vertical="center"/>
    </xf>
    <xf numFmtId="176" fontId="21" fillId="0" borderId="0" xfId="42" applyNumberFormat="1" applyFont="1" applyAlignment="1"/>
    <xf numFmtId="0" fontId="22" fillId="0" borderId="0" xfId="42" applyFont="1">
      <alignment vertical="center"/>
    </xf>
    <xf numFmtId="176" fontId="21" fillId="0" borderId="3" xfId="42" applyNumberFormat="1" applyFont="1" applyBorder="1" applyAlignment="1"/>
    <xf numFmtId="176" fontId="21" fillId="0" borderId="1" xfId="42" applyNumberFormat="1" applyFont="1" applyBorder="1" applyAlignment="1"/>
    <xf numFmtId="176" fontId="23" fillId="0" borderId="0" xfId="42" applyNumberFormat="1" applyFont="1" applyAlignment="1"/>
    <xf numFmtId="176" fontId="21" fillId="0" borderId="2" xfId="42" applyNumberFormat="1" applyFont="1" applyBorder="1" applyAlignment="1"/>
    <xf numFmtId="176" fontId="21" fillId="33" borderId="3" xfId="42" applyNumberFormat="1" applyFont="1" applyFill="1" applyBorder="1" applyAlignment="1"/>
    <xf numFmtId="176" fontId="21" fillId="0" borderId="5" xfId="42" applyNumberFormat="1" applyFont="1" applyBorder="1" applyAlignment="1"/>
    <xf numFmtId="176" fontId="21" fillId="0" borderId="15" xfId="42" applyNumberFormat="1" applyFont="1" applyBorder="1" applyAlignment="1"/>
    <xf numFmtId="176" fontId="21" fillId="0" borderId="14" xfId="42" applyNumberFormat="1" applyFont="1" applyBorder="1" applyAlignment="1"/>
    <xf numFmtId="176" fontId="21" fillId="0" borderId="2" xfId="42" applyNumberFormat="1" applyFont="1" applyFill="1" applyBorder="1" applyAlignment="1"/>
    <xf numFmtId="176" fontId="21" fillId="0" borderId="1" xfId="42" applyNumberFormat="1" applyFont="1" applyFill="1" applyBorder="1" applyAlignment="1"/>
    <xf numFmtId="176" fontId="21" fillId="0" borderId="14" xfId="42" applyNumberFormat="1" applyFont="1" applyFill="1" applyBorder="1" applyAlignment="1"/>
    <xf numFmtId="176" fontId="21" fillId="0" borderId="1" xfId="42" applyNumberFormat="1" applyFont="1" applyBorder="1" applyAlignment="1">
      <alignment horizontal="right"/>
    </xf>
    <xf numFmtId="176" fontId="21" fillId="0" borderId="1" xfId="42" applyNumberFormat="1" applyFont="1" applyFill="1" applyBorder="1" applyAlignment="1">
      <alignment horizontal="right"/>
    </xf>
    <xf numFmtId="176" fontId="21" fillId="0" borderId="14" xfId="42" applyNumberFormat="1" applyFont="1" applyBorder="1" applyAlignment="1">
      <alignment horizontal="right"/>
    </xf>
    <xf numFmtId="176" fontId="21" fillId="0" borderId="14" xfId="42" applyNumberFormat="1" applyFont="1" applyFill="1" applyBorder="1" applyAlignment="1">
      <alignment horizontal="right"/>
    </xf>
    <xf numFmtId="176" fontId="21" fillId="0" borderId="4" xfId="42" applyNumberFormat="1" applyFont="1" applyBorder="1" applyAlignment="1"/>
    <xf numFmtId="176" fontId="21" fillId="0" borderId="3" xfId="42" applyNumberFormat="1" applyFont="1" applyBorder="1" applyAlignment="1">
      <alignment horizontal="right"/>
    </xf>
    <xf numFmtId="176" fontId="21" fillId="0" borderId="19" xfId="42" applyNumberFormat="1" applyFont="1" applyBorder="1" applyAlignment="1">
      <alignment horizontal="right"/>
    </xf>
    <xf numFmtId="176" fontId="21" fillId="0" borderId="4" xfId="42" applyNumberFormat="1" applyFont="1" applyFill="1" applyBorder="1" applyAlignment="1"/>
    <xf numFmtId="176" fontId="21" fillId="0" borderId="3" xfId="42" applyNumberFormat="1" applyFont="1" applyFill="1" applyBorder="1" applyAlignment="1"/>
    <xf numFmtId="176" fontId="21" fillId="0" borderId="3" xfId="42" applyNumberFormat="1" applyFont="1" applyFill="1" applyBorder="1" applyAlignment="1">
      <alignment horizontal="right"/>
    </xf>
    <xf numFmtId="176" fontId="21" fillId="0" borderId="19" xfId="42" applyNumberFormat="1" applyFont="1" applyFill="1" applyBorder="1" applyAlignment="1">
      <alignment horizontal="right"/>
    </xf>
    <xf numFmtId="176" fontId="21" fillId="0" borderId="18" xfId="42" applyNumberFormat="1" applyFont="1" applyBorder="1" applyAlignment="1"/>
    <xf numFmtId="176" fontId="21" fillId="0" borderId="9" xfId="42" applyNumberFormat="1" applyFont="1" applyBorder="1" applyAlignment="1"/>
    <xf numFmtId="176" fontId="21" fillId="0" borderId="17" xfId="42" applyNumberFormat="1" applyFont="1" applyBorder="1" applyAlignment="1"/>
    <xf numFmtId="176" fontId="21" fillId="0" borderId="16" xfId="42" applyNumberFormat="1" applyFont="1" applyBorder="1" applyAlignment="1"/>
    <xf numFmtId="176" fontId="21" fillId="0" borderId="8" xfId="42" applyNumberFormat="1" applyFont="1" applyBorder="1" applyAlignment="1"/>
    <xf numFmtId="176" fontId="21" fillId="0" borderId="9" xfId="42" applyNumberFormat="1" applyFont="1" applyFill="1" applyBorder="1" applyAlignment="1"/>
    <xf numFmtId="176" fontId="21" fillId="0" borderId="17" xfId="42" applyNumberFormat="1" applyFont="1" applyFill="1" applyBorder="1" applyAlignment="1"/>
    <xf numFmtId="176" fontId="21" fillId="0" borderId="16" xfId="42" applyNumberFormat="1" applyFont="1" applyFill="1" applyBorder="1" applyAlignment="1"/>
    <xf numFmtId="176" fontId="21" fillId="0" borderId="13" xfId="42" applyNumberFormat="1" applyFont="1" applyBorder="1" applyAlignment="1"/>
    <xf numFmtId="176" fontId="21" fillId="0" borderId="12" xfId="42" applyNumberFormat="1" applyFont="1" applyBorder="1" applyAlignment="1"/>
    <xf numFmtId="176" fontId="21" fillId="0" borderId="11" xfId="42" applyNumberFormat="1" applyFont="1" applyBorder="1" applyAlignment="1"/>
    <xf numFmtId="176" fontId="21" fillId="0" borderId="10" xfId="42" applyNumberFormat="1" applyFont="1" applyBorder="1" applyAlignment="1"/>
    <xf numFmtId="176" fontId="21" fillId="0" borderId="7" xfId="42" applyNumberFormat="1" applyFont="1" applyBorder="1" applyAlignment="1"/>
    <xf numFmtId="176" fontId="21" fillId="0" borderId="12" xfId="42" applyNumberFormat="1" applyFont="1" applyFill="1" applyBorder="1" applyAlignment="1"/>
    <xf numFmtId="176" fontId="21" fillId="0" borderId="11" xfId="42" applyNumberFormat="1" applyFont="1" applyFill="1" applyBorder="1" applyAlignment="1"/>
    <xf numFmtId="176" fontId="21" fillId="0" borderId="10" xfId="42" applyNumberFormat="1" applyFont="1" applyFill="1" applyBorder="1" applyAlignment="1"/>
    <xf numFmtId="0" fontId="22" fillId="0" borderId="0" xfId="42" applyFont="1" applyFill="1">
      <alignment vertical="center"/>
    </xf>
    <xf numFmtId="176" fontId="21" fillId="33" borderId="2" xfId="42" applyNumberFormat="1" applyFont="1" applyFill="1" applyBorder="1" applyAlignment="1">
      <alignment horizontal="distributed"/>
    </xf>
    <xf numFmtId="176" fontId="21" fillId="33" borderId="3" xfId="42" applyNumberFormat="1" applyFont="1" applyFill="1" applyBorder="1" applyAlignment="1">
      <alignment horizontal="distributed"/>
    </xf>
    <xf numFmtId="176" fontId="21" fillId="33" borderId="0" xfId="42" applyNumberFormat="1" applyFont="1" applyFill="1" applyBorder="1" applyAlignment="1"/>
    <xf numFmtId="176" fontId="21" fillId="33" borderId="0" xfId="42" applyNumberFormat="1" applyFont="1" applyFill="1" applyAlignment="1"/>
    <xf numFmtId="176" fontId="21" fillId="33" borderId="5" xfId="42" applyNumberFormat="1" applyFont="1" applyFill="1" applyBorder="1" applyAlignment="1"/>
    <xf numFmtId="176" fontId="21" fillId="33" borderId="1" xfId="42" applyNumberFormat="1" applyFont="1" applyFill="1" applyBorder="1" applyAlignment="1">
      <alignment horizontal="distributed"/>
    </xf>
    <xf numFmtId="176" fontId="21" fillId="33" borderId="14" xfId="42" applyNumberFormat="1" applyFont="1" applyFill="1" applyBorder="1" applyAlignment="1">
      <alignment horizontal="distributed"/>
    </xf>
    <xf numFmtId="176" fontId="21" fillId="33" borderId="10" xfId="42" applyNumberFormat="1" applyFont="1" applyFill="1" applyBorder="1" applyAlignment="1">
      <alignment horizontal="distributed"/>
    </xf>
    <xf numFmtId="176" fontId="21" fillId="33" borderId="14" xfId="42" applyNumberFormat="1" applyFont="1" applyFill="1" applyBorder="1" applyAlignment="1">
      <alignment horizontal="center"/>
    </xf>
    <xf numFmtId="176" fontId="21" fillId="33" borderId="10" xfId="42" applyNumberFormat="1" applyFont="1" applyFill="1" applyBorder="1" applyAlignment="1">
      <alignment horizontal="center"/>
    </xf>
    <xf numFmtId="176" fontId="21" fillId="0" borderId="0" xfId="42" applyNumberFormat="1" applyFont="1" applyAlignment="1">
      <alignment horizontal="right"/>
    </xf>
    <xf numFmtId="0" fontId="22" fillId="0" borderId="0" xfId="0" applyFont="1" applyAlignment="1">
      <alignment vertical="center"/>
    </xf>
    <xf numFmtId="176" fontId="21" fillId="33" borderId="16" xfId="42" applyNumberFormat="1" applyFont="1" applyFill="1" applyBorder="1" applyAlignment="1">
      <alignment horizontal="distributed"/>
    </xf>
    <xf numFmtId="176" fontId="21" fillId="33" borderId="3" xfId="42" applyNumberFormat="1" applyFont="1" applyFill="1" applyBorder="1" applyAlignment="1">
      <alignment horizontal="center"/>
    </xf>
    <xf numFmtId="176" fontId="21" fillId="33" borderId="1" xfId="42" applyNumberFormat="1" applyFont="1" applyFill="1" applyBorder="1" applyAlignment="1">
      <alignment horizontal="center"/>
    </xf>
    <xf numFmtId="176" fontId="21" fillId="0" borderId="1" xfId="42" applyNumberFormat="1" applyFont="1" applyBorder="1" applyAlignment="1">
      <alignment horizontal="center" vertical="center"/>
    </xf>
    <xf numFmtId="176" fontId="21" fillId="0" borderId="14" xfId="42" applyNumberFormat="1" applyFont="1" applyBorder="1" applyAlignment="1">
      <alignment horizontal="center" vertical="center"/>
    </xf>
    <xf numFmtId="176" fontId="21" fillId="0" borderId="1" xfId="42" applyNumberFormat="1" applyFont="1" applyBorder="1" applyAlignment="1">
      <alignment horizontal="center"/>
    </xf>
    <xf numFmtId="176" fontId="21" fillId="0" borderId="14" xfId="42" applyNumberFormat="1" applyFont="1" applyBorder="1" applyAlignment="1">
      <alignment horizontal="center"/>
    </xf>
    <xf numFmtId="176" fontId="21" fillId="0" borderId="11" xfId="42" applyNumberFormat="1" applyFont="1" applyBorder="1" applyAlignment="1">
      <alignment horizontal="right"/>
    </xf>
    <xf numFmtId="176" fontId="21" fillId="0" borderId="10" xfId="42" applyNumberFormat="1" applyFont="1" applyBorder="1" applyAlignment="1">
      <alignment horizontal="right"/>
    </xf>
    <xf numFmtId="176" fontId="21" fillId="0" borderId="11" xfId="42" applyNumberFormat="1" applyFont="1" applyBorder="1" applyAlignment="1">
      <alignment horizontal="center"/>
    </xf>
    <xf numFmtId="176" fontId="21" fillId="33" borderId="14" xfId="42" applyNumberFormat="1" applyFont="1" applyFill="1" applyBorder="1" applyAlignment="1">
      <alignment horizontal="left"/>
    </xf>
    <xf numFmtId="176" fontId="21" fillId="33" borderId="10" xfId="42" applyNumberFormat="1" applyFont="1" applyFill="1" applyBorder="1" applyAlignment="1">
      <alignment horizontal="left"/>
    </xf>
    <xf numFmtId="176" fontId="21" fillId="33" borderId="51" xfId="42" applyNumberFormat="1" applyFont="1" applyFill="1" applyBorder="1" applyAlignment="1"/>
    <xf numFmtId="176" fontId="21" fillId="33" borderId="20" xfId="42" applyNumberFormat="1" applyFont="1" applyFill="1" applyBorder="1" applyAlignment="1"/>
    <xf numFmtId="176" fontId="21" fillId="33" borderId="13" xfId="42" applyNumberFormat="1" applyFont="1" applyFill="1" applyBorder="1" applyAlignment="1"/>
    <xf numFmtId="176" fontId="21" fillId="33" borderId="12" xfId="42" applyNumberFormat="1" applyFont="1" applyFill="1" applyBorder="1" applyAlignment="1">
      <alignment horizontal="distributed"/>
    </xf>
    <xf numFmtId="176" fontId="21" fillId="33" borderId="21" xfId="42" applyNumberFormat="1" applyFont="1" applyFill="1" applyBorder="1" applyAlignment="1"/>
    <xf numFmtId="176" fontId="21" fillId="33" borderId="52" xfId="42" applyNumberFormat="1" applyFont="1" applyFill="1" applyBorder="1" applyAlignment="1">
      <alignment horizontal="distributed"/>
    </xf>
    <xf numFmtId="176" fontId="21" fillId="33" borderId="47" xfId="42" applyNumberFormat="1" applyFont="1" applyFill="1" applyBorder="1" applyAlignment="1">
      <alignment horizontal="left"/>
    </xf>
    <xf numFmtId="176" fontId="21" fillId="33" borderId="48" xfId="42" applyNumberFormat="1" applyFont="1" applyFill="1" applyBorder="1" applyAlignment="1">
      <alignment horizontal="left"/>
    </xf>
    <xf numFmtId="176" fontId="21" fillId="0" borderId="47" xfId="42" applyNumberFormat="1" applyFont="1" applyFill="1" applyBorder="1" applyAlignment="1">
      <alignment horizontal="right"/>
    </xf>
    <xf numFmtId="176" fontId="21" fillId="0" borderId="55" xfId="42" applyNumberFormat="1" applyFont="1" applyFill="1" applyBorder="1" applyAlignment="1">
      <alignment horizontal="right" vertical="center"/>
    </xf>
    <xf numFmtId="176" fontId="21" fillId="0" borderId="55" xfId="42" applyNumberFormat="1" applyFont="1" applyFill="1" applyBorder="1" applyAlignment="1">
      <alignment horizontal="right" vertical="center" wrapText="1"/>
    </xf>
    <xf numFmtId="176" fontId="21" fillId="0" borderId="1" xfId="42" applyNumberFormat="1" applyFont="1" applyBorder="1" applyAlignment="1">
      <alignment horizontal="right" vertical="center"/>
    </xf>
    <xf numFmtId="176" fontId="21" fillId="0" borderId="14" xfId="42" applyNumberFormat="1" applyFont="1" applyBorder="1" applyAlignment="1">
      <alignment horizontal="right" vertical="center"/>
    </xf>
    <xf numFmtId="176" fontId="21" fillId="33" borderId="24" xfId="42" applyNumberFormat="1" applyFont="1" applyFill="1" applyBorder="1" applyAlignment="1">
      <alignment horizontal="distributed" vertical="center" wrapText="1"/>
    </xf>
    <xf numFmtId="176" fontId="21" fillId="33" borderId="25" xfId="42" applyNumberFormat="1" applyFont="1" applyFill="1" applyBorder="1" applyAlignment="1">
      <alignment horizontal="distributed" vertical="center" wrapText="1"/>
    </xf>
    <xf numFmtId="176" fontId="21" fillId="33" borderId="52" xfId="42" applyNumberFormat="1" applyFont="1" applyFill="1" applyBorder="1" applyAlignment="1">
      <alignment horizontal="center" vertical="center" wrapText="1"/>
    </xf>
    <xf numFmtId="176" fontId="21" fillId="33" borderId="4" xfId="42" applyNumberFormat="1" applyFont="1" applyFill="1" applyBorder="1" applyAlignment="1">
      <alignment horizontal="center" vertical="center" wrapText="1"/>
    </xf>
    <xf numFmtId="176" fontId="21" fillId="33" borderId="53" xfId="42" applyNumberFormat="1" applyFont="1" applyFill="1" applyBorder="1" applyAlignment="1">
      <alignment horizontal="center"/>
    </xf>
    <xf numFmtId="176" fontId="21" fillId="33" borderId="8" xfId="42" applyNumberFormat="1" applyFont="1" applyFill="1" applyBorder="1" applyAlignment="1">
      <alignment horizontal="center"/>
    </xf>
    <xf numFmtId="176" fontId="21" fillId="33" borderId="17" xfId="42" applyNumberFormat="1" applyFont="1" applyFill="1" applyBorder="1" applyAlignment="1">
      <alignment horizontal="center"/>
    </xf>
    <xf numFmtId="176" fontId="21" fillId="33" borderId="16" xfId="42" applyNumberFormat="1" applyFont="1" applyFill="1" applyBorder="1" applyAlignment="1">
      <alignment horizontal="center"/>
    </xf>
    <xf numFmtId="176" fontId="21" fillId="33" borderId="22" xfId="42" applyNumberFormat="1" applyFont="1" applyFill="1" applyBorder="1" applyAlignment="1">
      <alignment horizontal="center" vertical="center"/>
    </xf>
    <xf numFmtId="176" fontId="21" fillId="33" borderId="4" xfId="42" applyNumberFormat="1" applyFont="1" applyFill="1" applyBorder="1" applyAlignment="1">
      <alignment horizontal="center" vertical="center"/>
    </xf>
    <xf numFmtId="176" fontId="21" fillId="33" borderId="22" xfId="42" applyNumberFormat="1" applyFont="1" applyFill="1" applyBorder="1" applyAlignment="1">
      <alignment horizontal="center" vertical="center" wrapText="1"/>
    </xf>
    <xf numFmtId="176" fontId="21" fillId="33" borderId="6" xfId="42" applyNumberFormat="1" applyFont="1" applyFill="1" applyBorder="1" applyAlignment="1">
      <alignment horizontal="center" vertical="center"/>
    </xf>
    <xf numFmtId="176" fontId="21" fillId="33" borderId="3" xfId="42" applyNumberFormat="1" applyFont="1" applyFill="1" applyBorder="1" applyAlignment="1">
      <alignment horizontal="center" vertical="center"/>
    </xf>
    <xf numFmtId="176" fontId="21" fillId="33" borderId="30" xfId="42" applyNumberFormat="1" applyFont="1" applyFill="1" applyBorder="1" applyAlignment="1">
      <alignment horizontal="center" vertical="center" wrapText="1"/>
    </xf>
    <xf numFmtId="176" fontId="21" fillId="33" borderId="31" xfId="42" applyNumberFormat="1" applyFont="1" applyFill="1" applyBorder="1" applyAlignment="1">
      <alignment horizontal="center" vertical="center" wrapText="1"/>
    </xf>
    <xf numFmtId="176" fontId="21" fillId="33" borderId="22" xfId="42" applyNumberFormat="1" applyFont="1" applyFill="1" applyBorder="1" applyAlignment="1">
      <alignment horizontal="distributed" vertical="center" wrapText="1"/>
    </xf>
    <xf numFmtId="176" fontId="21" fillId="33" borderId="4" xfId="42" applyNumberFormat="1" applyFont="1" applyFill="1" applyBorder="1" applyAlignment="1">
      <alignment horizontal="distributed" vertical="center" wrapText="1"/>
    </xf>
    <xf numFmtId="176" fontId="21" fillId="33" borderId="47" xfId="42" applyNumberFormat="1" applyFont="1" applyFill="1" applyBorder="1" applyAlignment="1">
      <alignment horizontal="left"/>
    </xf>
    <xf numFmtId="176" fontId="21" fillId="33" borderId="48" xfId="42" applyNumberFormat="1" applyFont="1" applyFill="1" applyBorder="1" applyAlignment="1">
      <alignment horizontal="left"/>
    </xf>
    <xf numFmtId="176" fontId="21" fillId="33" borderId="23" xfId="42" applyNumberFormat="1" applyFont="1" applyFill="1" applyBorder="1" applyAlignment="1">
      <alignment horizontal="center" vertical="center"/>
    </xf>
    <xf numFmtId="176" fontId="21" fillId="33" borderId="25" xfId="42" applyNumberFormat="1" applyFont="1" applyFill="1" applyBorder="1" applyAlignment="1">
      <alignment horizontal="center" vertical="center" wrapText="1"/>
    </xf>
    <xf numFmtId="176" fontId="21" fillId="33" borderId="34" xfId="42" applyNumberFormat="1" applyFont="1" applyFill="1" applyBorder="1" applyAlignment="1">
      <alignment horizontal="center" vertical="center" wrapText="1"/>
    </xf>
    <xf numFmtId="176" fontId="21" fillId="33" borderId="23" xfId="42" applyNumberFormat="1" applyFont="1" applyFill="1" applyBorder="1" applyAlignment="1">
      <alignment horizontal="center" vertical="center" wrapText="1"/>
    </xf>
    <xf numFmtId="176" fontId="21" fillId="33" borderId="32" xfId="42" applyNumberFormat="1" applyFont="1" applyFill="1" applyBorder="1" applyAlignment="1">
      <alignment horizontal="center" vertical="center" wrapText="1"/>
    </xf>
    <xf numFmtId="176" fontId="21" fillId="33" borderId="28" xfId="42" applyNumberFormat="1" applyFont="1" applyFill="1" applyBorder="1" applyAlignment="1">
      <alignment horizontal="center"/>
    </xf>
    <xf numFmtId="176" fontId="21" fillId="33" borderId="29" xfId="42" applyNumberFormat="1" applyFont="1" applyFill="1" applyBorder="1" applyAlignment="1">
      <alignment horizontal="center"/>
    </xf>
    <xf numFmtId="176" fontId="21" fillId="33" borderId="33" xfId="42" applyNumberFormat="1" applyFont="1" applyFill="1" applyBorder="1" applyAlignment="1">
      <alignment horizontal="center" vertical="center"/>
    </xf>
    <xf numFmtId="176" fontId="21" fillId="33" borderId="46" xfId="42" applyNumberFormat="1" applyFont="1" applyFill="1" applyBorder="1" applyAlignment="1">
      <alignment horizontal="center" vertical="center"/>
    </xf>
    <xf numFmtId="176" fontId="21" fillId="33" borderId="47" xfId="42" applyNumberFormat="1" applyFont="1" applyFill="1" applyBorder="1" applyAlignment="1">
      <alignment horizontal="center" vertical="center"/>
    </xf>
    <xf numFmtId="176" fontId="21" fillId="33" borderId="48" xfId="42" applyNumberFormat="1" applyFont="1" applyFill="1" applyBorder="1" applyAlignment="1">
      <alignment horizontal="center" vertical="center"/>
    </xf>
    <xf numFmtId="176" fontId="21" fillId="33" borderId="49" xfId="42" applyNumberFormat="1" applyFont="1" applyFill="1" applyBorder="1" applyAlignment="1">
      <alignment horizontal="left"/>
    </xf>
    <xf numFmtId="176" fontId="21" fillId="33" borderId="50" xfId="42" applyNumberFormat="1" applyFont="1" applyFill="1" applyBorder="1" applyAlignment="1">
      <alignment horizontal="left"/>
    </xf>
    <xf numFmtId="176" fontId="21" fillId="33" borderId="26" xfId="42" applyNumberFormat="1" applyFont="1" applyFill="1" applyBorder="1" applyAlignment="1">
      <alignment horizontal="center"/>
    </xf>
    <xf numFmtId="176" fontId="21" fillId="33" borderId="27" xfId="42" applyNumberFormat="1" applyFont="1" applyFill="1" applyBorder="1" applyAlignment="1">
      <alignment horizontal="center"/>
    </xf>
    <xf numFmtId="176" fontId="21" fillId="33" borderId="45" xfId="42" applyNumberFormat="1" applyFont="1" applyFill="1" applyBorder="1" applyAlignment="1">
      <alignment horizontal="center"/>
    </xf>
    <xf numFmtId="176" fontId="21" fillId="33" borderId="1" xfId="42" applyNumberFormat="1" applyFont="1" applyFill="1" applyBorder="1" applyAlignment="1">
      <alignment horizontal="center" vertical="center"/>
    </xf>
    <xf numFmtId="176" fontId="21" fillId="33" borderId="24" xfId="42" applyNumberFormat="1" applyFont="1" applyFill="1" applyBorder="1" applyAlignment="1">
      <alignment horizontal="center" vertical="center" wrapText="1"/>
    </xf>
    <xf numFmtId="176" fontId="21" fillId="33" borderId="8" xfId="42" applyNumberFormat="1" applyFont="1" applyFill="1" applyBorder="1" applyAlignment="1">
      <alignment horizontal="center" vertical="center"/>
    </xf>
    <xf numFmtId="176" fontId="21" fillId="33" borderId="27" xfId="42" applyNumberFormat="1" applyFont="1" applyFill="1" applyBorder="1" applyAlignment="1">
      <alignment horizontal="center" vertical="center"/>
    </xf>
    <xf numFmtId="176" fontId="21" fillId="33" borderId="45" xfId="42" applyNumberFormat="1" applyFont="1" applyFill="1" applyBorder="1" applyAlignment="1">
      <alignment horizontal="center" vertical="center"/>
    </xf>
    <xf numFmtId="176" fontId="21" fillId="33" borderId="29" xfId="42" applyNumberFormat="1" applyFont="1" applyFill="1" applyBorder="1" applyAlignment="1">
      <alignment horizontal="center" vertical="center"/>
    </xf>
    <xf numFmtId="176" fontId="21" fillId="33" borderId="23" xfId="42" applyNumberFormat="1" applyFont="1" applyFill="1" applyBorder="1" applyAlignment="1">
      <alignment horizontal="distributed" vertical="center" wrapText="1"/>
    </xf>
    <xf numFmtId="176" fontId="21" fillId="33" borderId="30" xfId="42" applyNumberFormat="1" applyFont="1" applyFill="1" applyBorder="1" applyAlignment="1">
      <alignment horizontal="distributed" vertical="center" wrapText="1"/>
    </xf>
    <xf numFmtId="176" fontId="21" fillId="33" borderId="31" xfId="42" applyNumberFormat="1" applyFont="1" applyFill="1" applyBorder="1" applyAlignment="1">
      <alignment horizontal="distributed" vertical="center" wrapText="1"/>
    </xf>
    <xf numFmtId="176" fontId="21" fillId="33" borderId="32" xfId="42" applyNumberFormat="1" applyFont="1" applyFill="1" applyBorder="1" applyAlignment="1">
      <alignment horizontal="distributed" vertical="center" wrapText="1"/>
    </xf>
    <xf numFmtId="176" fontId="21" fillId="33" borderId="34" xfId="42" applyNumberFormat="1" applyFont="1" applyFill="1" applyBorder="1" applyAlignment="1">
      <alignment horizontal="distributed" vertical="center" wrapText="1"/>
    </xf>
    <xf numFmtId="176" fontId="21" fillId="33" borderId="16" xfId="42" applyNumberFormat="1" applyFont="1" applyFill="1" applyBorder="1" applyAlignment="1">
      <alignment horizontal="center" vertical="center"/>
    </xf>
    <xf numFmtId="176" fontId="21" fillId="33" borderId="2" xfId="42" applyNumberFormat="1" applyFont="1" applyFill="1" applyBorder="1" applyAlignment="1">
      <alignment horizontal="center" vertical="center"/>
    </xf>
    <xf numFmtId="176" fontId="21" fillId="33" borderId="21" xfId="42" applyNumberFormat="1" applyFont="1" applyFill="1" applyBorder="1" applyAlignment="1">
      <alignment horizontal="center" vertical="center"/>
    </xf>
    <xf numFmtId="176" fontId="21" fillId="33" borderId="44" xfId="42" applyNumberFormat="1" applyFont="1" applyFill="1" applyBorder="1" applyAlignment="1">
      <alignment horizontal="center" vertical="center"/>
    </xf>
    <xf numFmtId="176" fontId="21" fillId="33" borderId="20" xfId="42" applyNumberFormat="1" applyFont="1" applyFill="1" applyBorder="1" applyAlignment="1">
      <alignment horizontal="center" vertical="center"/>
    </xf>
    <xf numFmtId="176" fontId="21" fillId="33" borderId="19" xfId="42" applyNumberFormat="1" applyFont="1" applyFill="1" applyBorder="1" applyAlignment="1">
      <alignment horizontal="center" vertical="center"/>
    </xf>
    <xf numFmtId="176" fontId="21" fillId="33" borderId="54" xfId="42" applyNumberFormat="1" applyFont="1" applyFill="1" applyBorder="1" applyAlignment="1">
      <alignment horizontal="left" vertical="center"/>
    </xf>
    <xf numFmtId="176" fontId="21" fillId="33" borderId="58" xfId="42" applyNumberFormat="1" applyFont="1" applyFill="1" applyBorder="1" applyAlignment="1">
      <alignment horizontal="left" vertical="center"/>
    </xf>
    <xf numFmtId="176" fontId="21" fillId="33" borderId="56" xfId="42" applyNumberFormat="1" applyFont="1" applyFill="1" applyBorder="1" applyAlignment="1">
      <alignment horizontal="left"/>
    </xf>
    <xf numFmtId="176" fontId="21" fillId="33" borderId="57" xfId="42" applyNumberFormat="1" applyFont="1" applyFill="1" applyBorder="1" applyAlignment="1">
      <alignment horizontal="left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zoomScaleNormal="100" workbookViewId="0">
      <selection activeCell="L21" sqref="L21"/>
    </sheetView>
  </sheetViews>
  <sheetFormatPr defaultRowHeight="16.5" x14ac:dyDescent="0.15"/>
  <cols>
    <col min="1" max="3" width="9" style="2"/>
    <col min="4" max="20" width="10" style="2" customWidth="1"/>
    <col min="21" max="16384" width="9" style="2"/>
  </cols>
  <sheetData>
    <row r="1" spans="1:20" ht="30" customHeight="1" thickBot="1" x14ac:dyDescent="0.45">
      <c r="A1" s="1" t="s">
        <v>18</v>
      </c>
      <c r="B1" s="5" t="s">
        <v>81</v>
      </c>
      <c r="C1" s="1"/>
      <c r="D1" s="1"/>
      <c r="E1" s="5" t="s">
        <v>36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7</v>
      </c>
    </row>
    <row r="2" spans="1:20" x14ac:dyDescent="0.35">
      <c r="A2" s="79" t="s">
        <v>35</v>
      </c>
      <c r="B2" s="66"/>
      <c r="C2" s="81" t="s">
        <v>34</v>
      </c>
      <c r="D2" s="83" t="s">
        <v>17</v>
      </c>
      <c r="E2" s="84"/>
      <c r="F2" s="84"/>
      <c r="G2" s="85"/>
      <c r="H2" s="83" t="s">
        <v>16</v>
      </c>
      <c r="I2" s="84"/>
      <c r="J2" s="84"/>
      <c r="K2" s="85"/>
      <c r="L2" s="84" t="s">
        <v>15</v>
      </c>
      <c r="M2" s="84"/>
      <c r="N2" s="84"/>
      <c r="O2" s="84"/>
      <c r="P2" s="84"/>
      <c r="Q2" s="84"/>
      <c r="R2" s="84"/>
      <c r="S2" s="84"/>
      <c r="T2" s="86"/>
    </row>
    <row r="3" spans="1:20" ht="27" customHeight="1" x14ac:dyDescent="0.35">
      <c r="A3" s="80"/>
      <c r="B3" s="7"/>
      <c r="C3" s="82"/>
      <c r="D3" s="87" t="s">
        <v>4</v>
      </c>
      <c r="E3" s="87" t="s">
        <v>14</v>
      </c>
      <c r="F3" s="89" t="s">
        <v>33</v>
      </c>
      <c r="G3" s="89" t="s">
        <v>77</v>
      </c>
      <c r="H3" s="87" t="s">
        <v>4</v>
      </c>
      <c r="I3" s="87" t="s">
        <v>12</v>
      </c>
      <c r="J3" s="87" t="s">
        <v>11</v>
      </c>
      <c r="K3" s="87" t="s">
        <v>10</v>
      </c>
      <c r="L3" s="90" t="s">
        <v>4</v>
      </c>
      <c r="M3" s="89" t="s">
        <v>78</v>
      </c>
      <c r="N3" s="89" t="s">
        <v>32</v>
      </c>
      <c r="O3" s="87" t="s">
        <v>31</v>
      </c>
      <c r="P3" s="89" t="s">
        <v>30</v>
      </c>
      <c r="Q3" s="89" t="s">
        <v>29</v>
      </c>
      <c r="R3" s="94" t="s">
        <v>9</v>
      </c>
      <c r="S3" s="87" t="s">
        <v>8</v>
      </c>
      <c r="T3" s="92" t="s">
        <v>28</v>
      </c>
    </row>
    <row r="4" spans="1:20" ht="17.25" thickBot="1" x14ac:dyDescent="0.4">
      <c r="A4" s="80"/>
      <c r="B4" s="7"/>
      <c r="C4" s="82"/>
      <c r="D4" s="88"/>
      <c r="E4" s="88"/>
      <c r="F4" s="82"/>
      <c r="G4" s="82"/>
      <c r="H4" s="88"/>
      <c r="I4" s="88"/>
      <c r="J4" s="88"/>
      <c r="K4" s="88"/>
      <c r="L4" s="91"/>
      <c r="M4" s="82"/>
      <c r="N4" s="82"/>
      <c r="O4" s="88"/>
      <c r="P4" s="82"/>
      <c r="Q4" s="82"/>
      <c r="R4" s="95"/>
      <c r="S4" s="88"/>
      <c r="T4" s="93"/>
    </row>
    <row r="5" spans="1:20" x14ac:dyDescent="0.35">
      <c r="A5" s="70"/>
      <c r="B5" s="71" t="s">
        <v>4</v>
      </c>
      <c r="C5" s="27">
        <v>5669</v>
      </c>
      <c r="D5" s="26">
        <v>2015</v>
      </c>
      <c r="E5" s="27">
        <v>1969</v>
      </c>
      <c r="F5" s="27">
        <v>29</v>
      </c>
      <c r="G5" s="27">
        <v>17</v>
      </c>
      <c r="H5" s="26">
        <v>1797</v>
      </c>
      <c r="I5" s="27">
        <v>58</v>
      </c>
      <c r="J5" s="27">
        <v>485</v>
      </c>
      <c r="K5" s="27">
        <v>1254</v>
      </c>
      <c r="L5" s="27">
        <v>1857</v>
      </c>
      <c r="M5" s="27">
        <v>494</v>
      </c>
      <c r="N5" s="27">
        <v>26</v>
      </c>
      <c r="O5" s="27">
        <v>45</v>
      </c>
      <c r="P5" s="27">
        <v>265</v>
      </c>
      <c r="Q5" s="27">
        <v>26</v>
      </c>
      <c r="R5" s="27">
        <v>804</v>
      </c>
      <c r="S5" s="27">
        <v>187</v>
      </c>
      <c r="T5" s="28">
        <v>10</v>
      </c>
    </row>
    <row r="6" spans="1:20" x14ac:dyDescent="0.35">
      <c r="A6" s="67"/>
      <c r="B6" s="42" t="s">
        <v>26</v>
      </c>
      <c r="C6" s="4">
        <v>3258</v>
      </c>
      <c r="D6" s="6">
        <v>959</v>
      </c>
      <c r="E6" s="4">
        <v>926</v>
      </c>
      <c r="F6" s="4">
        <v>24</v>
      </c>
      <c r="G6" s="4">
        <v>9</v>
      </c>
      <c r="H6" s="6">
        <v>1199</v>
      </c>
      <c r="I6" s="4">
        <v>52</v>
      </c>
      <c r="J6" s="4">
        <v>410</v>
      </c>
      <c r="K6" s="4">
        <v>737</v>
      </c>
      <c r="L6" s="4">
        <v>1100</v>
      </c>
      <c r="M6" s="4">
        <v>268</v>
      </c>
      <c r="N6" s="4">
        <v>11</v>
      </c>
      <c r="O6" s="4">
        <v>37</v>
      </c>
      <c r="P6" s="4">
        <v>233</v>
      </c>
      <c r="Q6" s="4">
        <v>24</v>
      </c>
      <c r="R6" s="4">
        <v>372</v>
      </c>
      <c r="S6" s="4">
        <v>152</v>
      </c>
      <c r="T6" s="10">
        <v>3</v>
      </c>
    </row>
    <row r="7" spans="1:20" x14ac:dyDescent="0.35">
      <c r="A7" s="67" t="s">
        <v>1</v>
      </c>
      <c r="B7" s="42" t="s">
        <v>20</v>
      </c>
      <c r="C7" s="4">
        <v>3233</v>
      </c>
      <c r="D7" s="6">
        <v>186</v>
      </c>
      <c r="E7" s="4">
        <v>150</v>
      </c>
      <c r="F7" s="4">
        <v>23</v>
      </c>
      <c r="G7" s="4">
        <v>13</v>
      </c>
      <c r="H7" s="6">
        <v>1522</v>
      </c>
      <c r="I7" s="4">
        <v>46</v>
      </c>
      <c r="J7" s="4">
        <v>345</v>
      </c>
      <c r="K7" s="4">
        <v>1131</v>
      </c>
      <c r="L7" s="4">
        <v>1525</v>
      </c>
      <c r="M7" s="4">
        <v>280</v>
      </c>
      <c r="N7" s="4">
        <v>26</v>
      </c>
      <c r="O7" s="4">
        <v>42</v>
      </c>
      <c r="P7" s="4">
        <v>249</v>
      </c>
      <c r="Q7" s="4">
        <v>26</v>
      </c>
      <c r="R7" s="4">
        <v>710</v>
      </c>
      <c r="S7" s="4">
        <v>187</v>
      </c>
      <c r="T7" s="10">
        <v>5</v>
      </c>
    </row>
    <row r="8" spans="1:20" x14ac:dyDescent="0.35">
      <c r="A8" s="67">
        <v>50</v>
      </c>
      <c r="B8" s="42" t="s">
        <v>25</v>
      </c>
      <c r="C8" s="4">
        <v>67</v>
      </c>
      <c r="D8" s="6">
        <v>5</v>
      </c>
      <c r="E8" s="4" t="s">
        <v>27</v>
      </c>
      <c r="F8" s="4">
        <v>1</v>
      </c>
      <c r="G8" s="4">
        <v>4</v>
      </c>
      <c r="H8" s="6">
        <v>42</v>
      </c>
      <c r="I8" s="4">
        <v>3</v>
      </c>
      <c r="J8" s="4">
        <v>20</v>
      </c>
      <c r="K8" s="4">
        <v>19</v>
      </c>
      <c r="L8" s="4">
        <v>20</v>
      </c>
      <c r="M8" s="4">
        <v>11</v>
      </c>
      <c r="N8" s="4" t="s">
        <v>21</v>
      </c>
      <c r="O8" s="4">
        <v>1</v>
      </c>
      <c r="P8" s="4">
        <v>1</v>
      </c>
      <c r="Q8" s="4" t="s">
        <v>21</v>
      </c>
      <c r="R8" s="4">
        <v>7</v>
      </c>
      <c r="S8" s="4" t="s">
        <v>21</v>
      </c>
      <c r="T8" s="10" t="s">
        <v>21</v>
      </c>
    </row>
    <row r="9" spans="1:20" ht="33" x14ac:dyDescent="0.35">
      <c r="A9" s="67"/>
      <c r="B9" s="42" t="s">
        <v>24</v>
      </c>
      <c r="C9" s="4">
        <v>109</v>
      </c>
      <c r="D9" s="6">
        <v>8</v>
      </c>
      <c r="E9" s="4">
        <v>6</v>
      </c>
      <c r="F9" s="4">
        <v>2</v>
      </c>
      <c r="G9" s="4" t="s">
        <v>21</v>
      </c>
      <c r="H9" s="6">
        <v>60</v>
      </c>
      <c r="I9" s="4">
        <v>5</v>
      </c>
      <c r="J9" s="4">
        <v>28</v>
      </c>
      <c r="K9" s="4">
        <v>27</v>
      </c>
      <c r="L9" s="4">
        <v>41</v>
      </c>
      <c r="M9" s="4">
        <v>18</v>
      </c>
      <c r="N9" s="4" t="s">
        <v>21</v>
      </c>
      <c r="O9" s="4" t="s">
        <v>21</v>
      </c>
      <c r="P9" s="4">
        <v>5</v>
      </c>
      <c r="Q9" s="4" t="s">
        <v>21</v>
      </c>
      <c r="R9" s="4">
        <v>18</v>
      </c>
      <c r="S9" s="4" t="s">
        <v>21</v>
      </c>
      <c r="T9" s="10" t="s">
        <v>21</v>
      </c>
    </row>
    <row r="10" spans="1:20" ht="33" x14ac:dyDescent="0.35">
      <c r="A10" s="67"/>
      <c r="B10" s="42" t="s">
        <v>23</v>
      </c>
      <c r="C10" s="4">
        <v>1189</v>
      </c>
      <c r="D10" s="6">
        <v>904</v>
      </c>
      <c r="E10" s="4">
        <v>903</v>
      </c>
      <c r="F10" s="4">
        <v>1</v>
      </c>
      <c r="G10" s="4" t="s">
        <v>21</v>
      </c>
      <c r="H10" s="6">
        <v>127</v>
      </c>
      <c r="I10" s="4">
        <v>2</v>
      </c>
      <c r="J10" s="4">
        <v>79</v>
      </c>
      <c r="K10" s="4">
        <v>46</v>
      </c>
      <c r="L10" s="4">
        <v>158</v>
      </c>
      <c r="M10" s="4">
        <v>103</v>
      </c>
      <c r="N10" s="4" t="s">
        <v>21</v>
      </c>
      <c r="O10" s="4">
        <v>2</v>
      </c>
      <c r="P10" s="4">
        <v>8</v>
      </c>
      <c r="Q10" s="4" t="s">
        <v>21</v>
      </c>
      <c r="R10" s="4">
        <v>43</v>
      </c>
      <c r="S10" s="4" t="s">
        <v>21</v>
      </c>
      <c r="T10" s="10">
        <v>2</v>
      </c>
    </row>
    <row r="11" spans="1:20" ht="17.25" thickBot="1" x14ac:dyDescent="0.4">
      <c r="A11" s="68"/>
      <c r="B11" s="69" t="s">
        <v>22</v>
      </c>
      <c r="C11" s="35">
        <v>1068</v>
      </c>
      <c r="D11" s="34">
        <v>912</v>
      </c>
      <c r="E11" s="35">
        <v>910</v>
      </c>
      <c r="F11" s="35">
        <v>2</v>
      </c>
      <c r="G11" s="35" t="s">
        <v>21</v>
      </c>
      <c r="H11" s="34">
        <v>46</v>
      </c>
      <c r="I11" s="35">
        <v>2</v>
      </c>
      <c r="J11" s="35">
        <v>13</v>
      </c>
      <c r="K11" s="35">
        <v>31</v>
      </c>
      <c r="L11" s="35">
        <v>110</v>
      </c>
      <c r="M11" s="35">
        <v>82</v>
      </c>
      <c r="N11" s="35" t="s">
        <v>21</v>
      </c>
      <c r="O11" s="35" t="s">
        <v>21</v>
      </c>
      <c r="P11" s="35">
        <v>2</v>
      </c>
      <c r="Q11" s="35" t="s">
        <v>21</v>
      </c>
      <c r="R11" s="35">
        <v>26</v>
      </c>
      <c r="S11" s="35" t="s">
        <v>21</v>
      </c>
      <c r="T11" s="36" t="s">
        <v>21</v>
      </c>
    </row>
    <row r="12" spans="1:20" x14ac:dyDescent="0.35">
      <c r="A12" s="70"/>
      <c r="B12" s="71" t="s">
        <v>4</v>
      </c>
      <c r="C12" s="27">
        <v>6049</v>
      </c>
      <c r="D12" s="26">
        <v>1495</v>
      </c>
      <c r="E12" s="27">
        <v>1446</v>
      </c>
      <c r="F12" s="27">
        <v>23</v>
      </c>
      <c r="G12" s="27">
        <v>26</v>
      </c>
      <c r="H12" s="26">
        <v>2223</v>
      </c>
      <c r="I12" s="27">
        <v>54</v>
      </c>
      <c r="J12" s="27">
        <v>611</v>
      </c>
      <c r="K12" s="27">
        <v>1558</v>
      </c>
      <c r="L12" s="27">
        <v>2331</v>
      </c>
      <c r="M12" s="27">
        <v>735</v>
      </c>
      <c r="N12" s="27">
        <v>56</v>
      </c>
      <c r="O12" s="27">
        <v>23</v>
      </c>
      <c r="P12" s="27">
        <v>284</v>
      </c>
      <c r="Q12" s="27">
        <v>20</v>
      </c>
      <c r="R12" s="27">
        <v>963</v>
      </c>
      <c r="S12" s="27">
        <v>246</v>
      </c>
      <c r="T12" s="28" t="s">
        <v>21</v>
      </c>
    </row>
    <row r="13" spans="1:20" x14ac:dyDescent="0.35">
      <c r="A13" s="67"/>
      <c r="B13" s="42" t="s">
        <v>26</v>
      </c>
      <c r="C13" s="4">
        <v>3585</v>
      </c>
      <c r="D13" s="6">
        <v>758</v>
      </c>
      <c r="E13" s="4">
        <v>731</v>
      </c>
      <c r="F13" s="4">
        <v>19</v>
      </c>
      <c r="G13" s="4">
        <v>8</v>
      </c>
      <c r="H13" s="6">
        <v>1451</v>
      </c>
      <c r="I13" s="4">
        <v>49</v>
      </c>
      <c r="J13" s="4">
        <v>528</v>
      </c>
      <c r="K13" s="4">
        <v>874</v>
      </c>
      <c r="L13" s="4">
        <v>1376</v>
      </c>
      <c r="M13" s="4">
        <v>385</v>
      </c>
      <c r="N13" s="4">
        <v>22</v>
      </c>
      <c r="O13" s="4">
        <v>17</v>
      </c>
      <c r="P13" s="4">
        <v>266</v>
      </c>
      <c r="Q13" s="4">
        <v>20</v>
      </c>
      <c r="R13" s="4">
        <v>467</v>
      </c>
      <c r="S13" s="4">
        <v>199</v>
      </c>
      <c r="T13" s="10" t="s">
        <v>21</v>
      </c>
    </row>
    <row r="14" spans="1:20" x14ac:dyDescent="0.35">
      <c r="A14" s="67"/>
      <c r="B14" s="42" t="s">
        <v>20</v>
      </c>
      <c r="C14" s="4">
        <v>3887</v>
      </c>
      <c r="D14" s="6">
        <v>203</v>
      </c>
      <c r="E14" s="4">
        <v>159</v>
      </c>
      <c r="F14" s="4">
        <v>22</v>
      </c>
      <c r="G14" s="4">
        <v>22</v>
      </c>
      <c r="H14" s="6">
        <v>1843</v>
      </c>
      <c r="I14" s="4">
        <v>46</v>
      </c>
      <c r="J14" s="4">
        <v>417</v>
      </c>
      <c r="K14" s="4">
        <v>1380</v>
      </c>
      <c r="L14" s="4">
        <v>1841</v>
      </c>
      <c r="M14" s="4">
        <v>426</v>
      </c>
      <c r="N14" s="4">
        <v>55</v>
      </c>
      <c r="O14" s="4">
        <v>19</v>
      </c>
      <c r="P14" s="4">
        <v>255</v>
      </c>
      <c r="Q14" s="4">
        <v>20</v>
      </c>
      <c r="R14" s="4">
        <v>820</v>
      </c>
      <c r="S14" s="4">
        <v>246</v>
      </c>
      <c r="T14" s="10" t="s">
        <v>21</v>
      </c>
    </row>
    <row r="15" spans="1:20" x14ac:dyDescent="0.35">
      <c r="A15" s="67">
        <v>55</v>
      </c>
      <c r="B15" s="42" t="s">
        <v>25</v>
      </c>
      <c r="C15" s="4">
        <v>104</v>
      </c>
      <c r="D15" s="6">
        <v>7</v>
      </c>
      <c r="E15" s="4">
        <v>2</v>
      </c>
      <c r="F15" s="4">
        <v>1</v>
      </c>
      <c r="G15" s="4">
        <v>4</v>
      </c>
      <c r="H15" s="6">
        <v>62</v>
      </c>
      <c r="I15" s="4">
        <v>4</v>
      </c>
      <c r="J15" s="4">
        <v>27</v>
      </c>
      <c r="K15" s="4">
        <v>31</v>
      </c>
      <c r="L15" s="4">
        <v>35</v>
      </c>
      <c r="M15" s="4">
        <v>19</v>
      </c>
      <c r="N15" s="4" t="s">
        <v>21</v>
      </c>
      <c r="O15" s="4">
        <v>1</v>
      </c>
      <c r="P15" s="4">
        <v>3</v>
      </c>
      <c r="Q15" s="4" t="s">
        <v>21</v>
      </c>
      <c r="R15" s="4">
        <v>12</v>
      </c>
      <c r="S15" s="4" t="s">
        <v>21</v>
      </c>
      <c r="T15" s="10" t="s">
        <v>21</v>
      </c>
    </row>
    <row r="16" spans="1:20" ht="33" x14ac:dyDescent="0.35">
      <c r="A16" s="67"/>
      <c r="B16" s="42" t="s">
        <v>24</v>
      </c>
      <c r="C16" s="4">
        <v>166</v>
      </c>
      <c r="D16" s="6">
        <v>2</v>
      </c>
      <c r="E16" s="4">
        <v>2</v>
      </c>
      <c r="F16" s="4" t="s">
        <v>21</v>
      </c>
      <c r="G16" s="4" t="s">
        <v>21</v>
      </c>
      <c r="H16" s="6">
        <v>103</v>
      </c>
      <c r="I16" s="4">
        <v>2</v>
      </c>
      <c r="J16" s="4">
        <v>59</v>
      </c>
      <c r="K16" s="4">
        <v>42</v>
      </c>
      <c r="L16" s="4">
        <v>61</v>
      </c>
      <c r="M16" s="4">
        <v>27</v>
      </c>
      <c r="N16" s="4" t="s">
        <v>21</v>
      </c>
      <c r="O16" s="4" t="s">
        <v>21</v>
      </c>
      <c r="P16" s="4">
        <v>8</v>
      </c>
      <c r="Q16" s="4" t="s">
        <v>21</v>
      </c>
      <c r="R16" s="4">
        <v>26</v>
      </c>
      <c r="S16" s="4" t="s">
        <v>21</v>
      </c>
      <c r="T16" s="10" t="s">
        <v>21</v>
      </c>
    </row>
    <row r="17" spans="1:20" ht="33" x14ac:dyDescent="0.35">
      <c r="A17" s="67"/>
      <c r="B17" s="42" t="s">
        <v>23</v>
      </c>
      <c r="C17" s="4">
        <v>964</v>
      </c>
      <c r="D17" s="6">
        <v>582</v>
      </c>
      <c r="E17" s="4">
        <v>582</v>
      </c>
      <c r="F17" s="4" t="s">
        <v>21</v>
      </c>
      <c r="G17" s="4" t="s">
        <v>21</v>
      </c>
      <c r="H17" s="6">
        <v>154</v>
      </c>
      <c r="I17" s="4">
        <v>1</v>
      </c>
      <c r="J17" s="4">
        <v>82</v>
      </c>
      <c r="K17" s="4">
        <v>71</v>
      </c>
      <c r="L17" s="4">
        <v>227</v>
      </c>
      <c r="M17" s="4">
        <v>132</v>
      </c>
      <c r="N17" s="4">
        <v>1</v>
      </c>
      <c r="O17" s="4">
        <v>3</v>
      </c>
      <c r="P17" s="4">
        <v>18</v>
      </c>
      <c r="Q17" s="4" t="s">
        <v>21</v>
      </c>
      <c r="R17" s="4">
        <v>73</v>
      </c>
      <c r="S17" s="4" t="s">
        <v>21</v>
      </c>
      <c r="T17" s="10">
        <v>1</v>
      </c>
    </row>
    <row r="18" spans="1:20" ht="17.25" thickBot="1" x14ac:dyDescent="0.4">
      <c r="A18" s="68"/>
      <c r="B18" s="69" t="s">
        <v>22</v>
      </c>
      <c r="C18" s="35">
        <v>924</v>
      </c>
      <c r="D18" s="34">
        <v>699</v>
      </c>
      <c r="E18" s="35">
        <v>699</v>
      </c>
      <c r="F18" s="35" t="s">
        <v>21</v>
      </c>
      <c r="G18" s="35" t="s">
        <v>21</v>
      </c>
      <c r="H18" s="34">
        <v>60</v>
      </c>
      <c r="I18" s="35">
        <v>1</v>
      </c>
      <c r="J18" s="35">
        <v>25</v>
      </c>
      <c r="K18" s="35">
        <v>34</v>
      </c>
      <c r="L18" s="35" t="s">
        <v>21</v>
      </c>
      <c r="M18" s="35">
        <v>131</v>
      </c>
      <c r="N18" s="35" t="s">
        <v>21</v>
      </c>
      <c r="O18" s="35" t="s">
        <v>21</v>
      </c>
      <c r="P18" s="35" t="s">
        <v>21</v>
      </c>
      <c r="Q18" s="35" t="s">
        <v>21</v>
      </c>
      <c r="R18" s="35">
        <v>32</v>
      </c>
      <c r="S18" s="35" t="s">
        <v>21</v>
      </c>
      <c r="T18" s="36">
        <v>2</v>
      </c>
    </row>
    <row r="19" spans="1:20" x14ac:dyDescent="0.35">
      <c r="A19" s="70"/>
      <c r="B19" s="71" t="s">
        <v>4</v>
      </c>
      <c r="C19" s="27">
        <v>6880</v>
      </c>
      <c r="D19" s="26">
        <v>1330</v>
      </c>
      <c r="E19" s="27">
        <v>1285</v>
      </c>
      <c r="F19" s="27">
        <v>28</v>
      </c>
      <c r="G19" s="27">
        <v>17</v>
      </c>
      <c r="H19" s="26">
        <v>2897</v>
      </c>
      <c r="I19" s="27">
        <v>55</v>
      </c>
      <c r="J19" s="27">
        <v>621</v>
      </c>
      <c r="K19" s="27">
        <v>2221</v>
      </c>
      <c r="L19" s="27">
        <v>2645</v>
      </c>
      <c r="M19" s="27">
        <v>809</v>
      </c>
      <c r="N19" s="27">
        <v>63</v>
      </c>
      <c r="O19" s="27">
        <v>29</v>
      </c>
      <c r="P19" s="27">
        <v>290</v>
      </c>
      <c r="Q19" s="27">
        <v>26</v>
      </c>
      <c r="R19" s="27">
        <v>1192</v>
      </c>
      <c r="S19" s="27">
        <v>236</v>
      </c>
      <c r="T19" s="28">
        <v>8</v>
      </c>
    </row>
    <row r="20" spans="1:20" x14ac:dyDescent="0.35">
      <c r="A20" s="67"/>
      <c r="B20" s="42" t="s">
        <v>26</v>
      </c>
      <c r="C20" s="4">
        <v>4146</v>
      </c>
      <c r="D20" s="6">
        <v>700</v>
      </c>
      <c r="E20" s="4">
        <v>671</v>
      </c>
      <c r="F20" s="4">
        <v>22</v>
      </c>
      <c r="G20" s="4">
        <v>7</v>
      </c>
      <c r="H20" s="6">
        <v>1917</v>
      </c>
      <c r="I20" s="4">
        <v>47</v>
      </c>
      <c r="J20" s="4">
        <v>532</v>
      </c>
      <c r="K20" s="4">
        <v>1338</v>
      </c>
      <c r="L20" s="4">
        <v>1525</v>
      </c>
      <c r="M20" s="4">
        <v>418</v>
      </c>
      <c r="N20" s="4">
        <v>29</v>
      </c>
      <c r="O20" s="4">
        <v>25</v>
      </c>
      <c r="P20" s="4">
        <v>262</v>
      </c>
      <c r="Q20" s="4">
        <v>22</v>
      </c>
      <c r="R20" s="4">
        <v>573</v>
      </c>
      <c r="S20" s="4">
        <v>196</v>
      </c>
      <c r="T20" s="10">
        <v>4</v>
      </c>
    </row>
    <row r="21" spans="1:20" x14ac:dyDescent="0.35">
      <c r="A21" s="67"/>
      <c r="B21" s="42" t="s">
        <v>20</v>
      </c>
      <c r="C21" s="4">
        <v>4794</v>
      </c>
      <c r="D21" s="6">
        <v>180</v>
      </c>
      <c r="E21" s="4">
        <v>145</v>
      </c>
      <c r="F21" s="4">
        <v>22</v>
      </c>
      <c r="G21" s="4">
        <v>13</v>
      </c>
      <c r="H21" s="6">
        <v>2475</v>
      </c>
      <c r="I21" s="4">
        <v>41</v>
      </c>
      <c r="J21" s="4">
        <v>403</v>
      </c>
      <c r="K21" s="4">
        <v>2031</v>
      </c>
      <c r="L21" s="4">
        <v>2131</v>
      </c>
      <c r="M21" s="4">
        <v>499</v>
      </c>
      <c r="N21" s="4">
        <v>61</v>
      </c>
      <c r="O21" s="4">
        <v>19</v>
      </c>
      <c r="P21" s="4">
        <v>271</v>
      </c>
      <c r="Q21" s="4">
        <v>25</v>
      </c>
      <c r="R21" s="4">
        <v>1020</v>
      </c>
      <c r="S21" s="4">
        <v>236</v>
      </c>
      <c r="T21" s="10">
        <v>8</v>
      </c>
    </row>
    <row r="22" spans="1:20" x14ac:dyDescent="0.35">
      <c r="A22" s="67">
        <v>60</v>
      </c>
      <c r="B22" s="42" t="s">
        <v>25</v>
      </c>
      <c r="C22" s="4">
        <v>143</v>
      </c>
      <c r="D22" s="6">
        <v>6</v>
      </c>
      <c r="E22" s="4">
        <v>3</v>
      </c>
      <c r="F22" s="4"/>
      <c r="G22" s="4">
        <v>3</v>
      </c>
      <c r="H22" s="6">
        <v>87</v>
      </c>
      <c r="I22" s="4">
        <v>6</v>
      </c>
      <c r="J22" s="4">
        <v>39</v>
      </c>
      <c r="K22" s="4">
        <v>42</v>
      </c>
      <c r="L22" s="4">
        <v>50</v>
      </c>
      <c r="M22" s="4">
        <v>22</v>
      </c>
      <c r="N22" s="4" t="s">
        <v>21</v>
      </c>
      <c r="O22" s="4">
        <v>2</v>
      </c>
      <c r="P22" s="4">
        <v>4</v>
      </c>
      <c r="Q22" s="4">
        <v>1</v>
      </c>
      <c r="R22" s="4">
        <v>21</v>
      </c>
      <c r="S22" s="4" t="s">
        <v>21</v>
      </c>
      <c r="T22" s="10" t="s">
        <v>21</v>
      </c>
    </row>
    <row r="23" spans="1:20" ht="33" x14ac:dyDescent="0.35">
      <c r="A23" s="67"/>
      <c r="B23" s="42" t="s">
        <v>24</v>
      </c>
      <c r="C23" s="4">
        <v>159</v>
      </c>
      <c r="D23" s="6">
        <v>11</v>
      </c>
      <c r="E23" s="4">
        <v>9</v>
      </c>
      <c r="F23" s="4">
        <v>2</v>
      </c>
      <c r="G23" s="4" t="s">
        <v>21</v>
      </c>
      <c r="H23" s="6">
        <v>88</v>
      </c>
      <c r="I23" s="4">
        <v>3</v>
      </c>
      <c r="J23" s="4">
        <v>57</v>
      </c>
      <c r="K23" s="4">
        <v>28</v>
      </c>
      <c r="L23" s="4">
        <v>60</v>
      </c>
      <c r="M23" s="4">
        <v>27</v>
      </c>
      <c r="N23" s="4" t="s">
        <v>21</v>
      </c>
      <c r="O23" s="4">
        <v>1</v>
      </c>
      <c r="P23" s="4">
        <v>4</v>
      </c>
      <c r="Q23" s="4" t="s">
        <v>21</v>
      </c>
      <c r="R23" s="4">
        <v>90</v>
      </c>
      <c r="S23" s="4" t="s">
        <v>21</v>
      </c>
      <c r="T23" s="10" t="s">
        <v>21</v>
      </c>
    </row>
    <row r="24" spans="1:20" ht="33" x14ac:dyDescent="0.35">
      <c r="A24" s="67"/>
      <c r="B24" s="42" t="s">
        <v>23</v>
      </c>
      <c r="C24" s="4">
        <v>969</v>
      </c>
      <c r="D24" s="6">
        <v>547</v>
      </c>
      <c r="E24" s="4">
        <v>545</v>
      </c>
      <c r="F24" s="4">
        <v>1</v>
      </c>
      <c r="G24" s="4">
        <v>1</v>
      </c>
      <c r="H24" s="6">
        <v>173</v>
      </c>
      <c r="I24" s="4">
        <v>1</v>
      </c>
      <c r="J24" s="4">
        <v>86</v>
      </c>
      <c r="K24" s="4">
        <v>86</v>
      </c>
      <c r="L24" s="4">
        <v>249</v>
      </c>
      <c r="M24" s="4">
        <v>143</v>
      </c>
      <c r="N24" s="4" t="s">
        <v>21</v>
      </c>
      <c r="O24" s="4">
        <v>6</v>
      </c>
      <c r="P24" s="4">
        <v>9</v>
      </c>
      <c r="Q24" s="4" t="s">
        <v>21</v>
      </c>
      <c r="R24" s="4">
        <v>33</v>
      </c>
      <c r="S24" s="4" t="s">
        <v>21</v>
      </c>
      <c r="T24" s="10" t="s">
        <v>21</v>
      </c>
    </row>
    <row r="25" spans="1:20" ht="17.25" thickBot="1" x14ac:dyDescent="0.4">
      <c r="A25" s="68"/>
      <c r="B25" s="69" t="s">
        <v>22</v>
      </c>
      <c r="C25" s="35">
        <v>815</v>
      </c>
      <c r="D25" s="34">
        <v>586</v>
      </c>
      <c r="E25" s="35">
        <v>583</v>
      </c>
      <c r="F25" s="35">
        <v>3</v>
      </c>
      <c r="G25" s="35" t="s">
        <v>21</v>
      </c>
      <c r="H25" s="34">
        <v>74</v>
      </c>
      <c r="I25" s="35">
        <v>4</v>
      </c>
      <c r="J25" s="35">
        <v>34</v>
      </c>
      <c r="K25" s="35">
        <v>34</v>
      </c>
      <c r="L25" s="35">
        <v>155</v>
      </c>
      <c r="M25" s="35">
        <v>118</v>
      </c>
      <c r="N25" s="35" t="s">
        <v>21</v>
      </c>
      <c r="O25" s="35">
        <v>1</v>
      </c>
      <c r="P25" s="35">
        <v>2</v>
      </c>
      <c r="Q25" s="35" t="s">
        <v>21</v>
      </c>
      <c r="R25" s="35" t="s">
        <v>21</v>
      </c>
      <c r="S25" s="35" t="s">
        <v>21</v>
      </c>
      <c r="T25" s="36" t="s">
        <v>21</v>
      </c>
    </row>
    <row r="26" spans="1:2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/>
      <c r="B27" s="1" t="s">
        <v>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</sheetData>
  <mergeCells count="22">
    <mergeCell ref="T3:T4"/>
    <mergeCell ref="O3:O4"/>
    <mergeCell ref="P3:P4"/>
    <mergeCell ref="Q3:Q4"/>
    <mergeCell ref="R3:R4"/>
    <mergeCell ref="S3:S4"/>
    <mergeCell ref="A2:A4"/>
    <mergeCell ref="C2:C4"/>
    <mergeCell ref="D2:G2"/>
    <mergeCell ref="H2:K2"/>
    <mergeCell ref="L2:T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honeticPr fontId="3"/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7"/>
  <sheetViews>
    <sheetView topLeftCell="P1" zoomScaleNormal="100" workbookViewId="0">
      <selection activeCell="AA24" sqref="AA24"/>
    </sheetView>
  </sheetViews>
  <sheetFormatPr defaultRowHeight="16.5" x14ac:dyDescent="0.15"/>
  <cols>
    <col min="1" max="1" width="5.25" style="2" customWidth="1"/>
    <col min="2" max="2" width="9.75" style="2" customWidth="1"/>
    <col min="3" max="16384" width="9" style="2"/>
  </cols>
  <sheetData>
    <row r="1" spans="1:30" ht="30" customHeight="1" thickBot="1" x14ac:dyDescent="0.45">
      <c r="A1" s="1"/>
      <c r="B1" s="5" t="s">
        <v>81</v>
      </c>
      <c r="C1" s="1"/>
      <c r="D1" s="1"/>
      <c r="E1" s="5" t="s">
        <v>36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AD1" s="1" t="s">
        <v>51</v>
      </c>
    </row>
    <row r="2" spans="1:30" x14ac:dyDescent="0.35">
      <c r="A2" s="105" t="s">
        <v>0</v>
      </c>
      <c r="B2" s="106"/>
      <c r="C2" s="84" t="s">
        <v>50</v>
      </c>
      <c r="D2" s="84"/>
      <c r="E2" s="84"/>
      <c r="F2" s="84"/>
      <c r="G2" s="84"/>
      <c r="H2" s="84"/>
      <c r="I2" s="86"/>
      <c r="J2" s="84" t="s">
        <v>5</v>
      </c>
      <c r="K2" s="84"/>
      <c r="L2" s="84"/>
      <c r="M2" s="84"/>
      <c r="N2" s="84"/>
      <c r="O2" s="84"/>
      <c r="P2" s="112"/>
      <c r="Q2" s="111" t="s">
        <v>49</v>
      </c>
      <c r="R2" s="84"/>
      <c r="S2" s="84"/>
      <c r="T2" s="84"/>
      <c r="U2" s="84"/>
      <c r="V2" s="84"/>
      <c r="W2" s="112"/>
      <c r="X2" s="111" t="s">
        <v>48</v>
      </c>
      <c r="Y2" s="84"/>
      <c r="Z2" s="84"/>
      <c r="AA2" s="84"/>
      <c r="AB2" s="84"/>
      <c r="AC2" s="84"/>
      <c r="AD2" s="112"/>
    </row>
    <row r="3" spans="1:30" x14ac:dyDescent="0.35">
      <c r="A3" s="107"/>
      <c r="B3" s="108"/>
      <c r="C3" s="113" t="s">
        <v>19</v>
      </c>
      <c r="D3" s="104"/>
      <c r="E3" s="90" t="s">
        <v>20</v>
      </c>
      <c r="F3" s="43"/>
      <c r="G3" s="89" t="s">
        <v>47</v>
      </c>
      <c r="H3" s="89" t="s">
        <v>46</v>
      </c>
      <c r="I3" s="92" t="s">
        <v>45</v>
      </c>
      <c r="J3" s="113" t="s">
        <v>19</v>
      </c>
      <c r="K3" s="104"/>
      <c r="L3" s="55"/>
      <c r="M3" s="55"/>
      <c r="N3" s="89" t="s">
        <v>47</v>
      </c>
      <c r="O3" s="89" t="s">
        <v>46</v>
      </c>
      <c r="P3" s="92" t="s">
        <v>45</v>
      </c>
      <c r="Q3" s="103" t="s">
        <v>19</v>
      </c>
      <c r="R3" s="104"/>
      <c r="S3" s="43"/>
      <c r="T3" s="43"/>
      <c r="U3" s="89" t="s">
        <v>47</v>
      </c>
      <c r="V3" s="89" t="s">
        <v>46</v>
      </c>
      <c r="W3" s="92" t="s">
        <v>45</v>
      </c>
      <c r="X3" s="103" t="s">
        <v>19</v>
      </c>
      <c r="Y3" s="104"/>
      <c r="Z3" s="43"/>
      <c r="AA3" s="43"/>
      <c r="AB3" s="89" t="s">
        <v>47</v>
      </c>
      <c r="AC3" s="89" t="s">
        <v>46</v>
      </c>
      <c r="AD3" s="92" t="s">
        <v>45</v>
      </c>
    </row>
    <row r="4" spans="1:30" x14ac:dyDescent="0.35">
      <c r="A4" s="107"/>
      <c r="B4" s="108"/>
      <c r="C4" s="44"/>
      <c r="D4" s="87" t="s">
        <v>26</v>
      </c>
      <c r="E4" s="91"/>
      <c r="F4" s="55" t="s">
        <v>25</v>
      </c>
      <c r="G4" s="82"/>
      <c r="H4" s="82"/>
      <c r="I4" s="93"/>
      <c r="J4" s="45"/>
      <c r="K4" s="87" t="s">
        <v>26</v>
      </c>
      <c r="L4" s="55" t="s">
        <v>20</v>
      </c>
      <c r="M4" s="55" t="s">
        <v>25</v>
      </c>
      <c r="N4" s="82"/>
      <c r="O4" s="82"/>
      <c r="P4" s="93"/>
      <c r="Q4" s="45"/>
      <c r="R4" s="87" t="s">
        <v>26</v>
      </c>
      <c r="S4" s="43" t="s">
        <v>20</v>
      </c>
      <c r="T4" s="55" t="s">
        <v>25</v>
      </c>
      <c r="U4" s="82"/>
      <c r="V4" s="82"/>
      <c r="W4" s="93"/>
      <c r="X4" s="45"/>
      <c r="Y4" s="87" t="s">
        <v>26</v>
      </c>
      <c r="Z4" s="55" t="s">
        <v>20</v>
      </c>
      <c r="AA4" s="55" t="s">
        <v>25</v>
      </c>
      <c r="AB4" s="82"/>
      <c r="AC4" s="82"/>
      <c r="AD4" s="93"/>
    </row>
    <row r="5" spans="1:30" x14ac:dyDescent="0.35">
      <c r="A5" s="107"/>
      <c r="B5" s="108"/>
      <c r="C5" s="46"/>
      <c r="D5" s="98"/>
      <c r="E5" s="114"/>
      <c r="F5" s="47"/>
      <c r="G5" s="101"/>
      <c r="H5" s="101"/>
      <c r="I5" s="102"/>
      <c r="J5" s="46"/>
      <c r="K5" s="98"/>
      <c r="L5" s="56"/>
      <c r="M5" s="56"/>
      <c r="N5" s="101"/>
      <c r="O5" s="101"/>
      <c r="P5" s="102"/>
      <c r="Q5" s="46"/>
      <c r="R5" s="98"/>
      <c r="S5" s="56"/>
      <c r="T5" s="47"/>
      <c r="U5" s="101"/>
      <c r="V5" s="101"/>
      <c r="W5" s="102"/>
      <c r="X5" s="46"/>
      <c r="Y5" s="98"/>
      <c r="Z5" s="47"/>
      <c r="AA5" s="47"/>
      <c r="AB5" s="101"/>
      <c r="AC5" s="101"/>
      <c r="AD5" s="102"/>
    </row>
    <row r="6" spans="1:30" x14ac:dyDescent="0.35">
      <c r="A6" s="96" t="s">
        <v>4</v>
      </c>
      <c r="B6" s="97"/>
      <c r="C6" s="8">
        <v>7554</v>
      </c>
      <c r="D6" s="6">
        <v>4564</v>
      </c>
      <c r="E6" s="4">
        <v>5566</v>
      </c>
      <c r="F6" s="4">
        <v>245</v>
      </c>
      <c r="G6" s="4">
        <v>256</v>
      </c>
      <c r="H6" s="4">
        <v>792</v>
      </c>
      <c r="I6" s="10">
        <v>691</v>
      </c>
      <c r="J6" s="8">
        <v>8584</v>
      </c>
      <c r="K6" s="6">
        <v>5278</v>
      </c>
      <c r="L6" s="4">
        <v>6654</v>
      </c>
      <c r="M6" s="4">
        <v>333</v>
      </c>
      <c r="N6" s="4">
        <v>202</v>
      </c>
      <c r="O6" s="4">
        <v>814</v>
      </c>
      <c r="P6" s="10">
        <v>578</v>
      </c>
      <c r="Q6" s="8">
        <f>SUM(Q7:Q22)</f>
        <v>9098</v>
      </c>
      <c r="R6" s="6">
        <f>SUM(R7:R22)</f>
        <v>5515</v>
      </c>
      <c r="S6" s="4">
        <v>7409</v>
      </c>
      <c r="T6" s="4">
        <v>370</v>
      </c>
      <c r="U6" s="4">
        <v>176</v>
      </c>
      <c r="V6" s="4">
        <v>683</v>
      </c>
      <c r="W6" s="10">
        <v>417</v>
      </c>
      <c r="X6" s="8">
        <f t="shared" ref="X6:AD6" si="0">SUM(X7:X22)</f>
        <v>9757</v>
      </c>
      <c r="Y6" s="11">
        <f t="shared" si="0"/>
        <v>5832</v>
      </c>
      <c r="Z6" s="12">
        <f t="shared" si="0"/>
        <v>7982</v>
      </c>
      <c r="AA6" s="12">
        <f t="shared" si="0"/>
        <v>395</v>
      </c>
      <c r="AB6" s="12">
        <f t="shared" si="0"/>
        <v>176</v>
      </c>
      <c r="AC6" s="12">
        <f t="shared" si="0"/>
        <v>749</v>
      </c>
      <c r="AD6" s="12">
        <f t="shared" si="0"/>
        <v>404</v>
      </c>
    </row>
    <row r="7" spans="1:30" x14ac:dyDescent="0.35">
      <c r="A7" s="96" t="s">
        <v>14</v>
      </c>
      <c r="B7" s="97"/>
      <c r="C7" s="8">
        <v>934</v>
      </c>
      <c r="D7" s="6">
        <v>507</v>
      </c>
      <c r="E7" s="4">
        <v>123</v>
      </c>
      <c r="F7" s="4">
        <v>3</v>
      </c>
      <c r="G7" s="4">
        <v>33</v>
      </c>
      <c r="H7" s="4">
        <v>358</v>
      </c>
      <c r="I7" s="10">
        <v>415</v>
      </c>
      <c r="J7" s="8">
        <v>677</v>
      </c>
      <c r="K7" s="6">
        <v>375</v>
      </c>
      <c r="L7" s="4">
        <v>64</v>
      </c>
      <c r="M7" s="4">
        <v>4</v>
      </c>
      <c r="N7" s="4">
        <v>5</v>
      </c>
      <c r="O7" s="4">
        <v>333</v>
      </c>
      <c r="P7" s="10">
        <v>270</v>
      </c>
      <c r="Q7" s="8">
        <v>677</v>
      </c>
      <c r="R7" s="6">
        <v>409</v>
      </c>
      <c r="S7" s="4">
        <v>189</v>
      </c>
      <c r="T7" s="4">
        <v>10</v>
      </c>
      <c r="U7" s="4">
        <v>5</v>
      </c>
      <c r="V7" s="4">
        <v>272</v>
      </c>
      <c r="W7" s="10">
        <v>201</v>
      </c>
      <c r="X7" s="8">
        <v>731</v>
      </c>
      <c r="Y7" s="11">
        <v>461</v>
      </c>
      <c r="Z7" s="12">
        <v>261</v>
      </c>
      <c r="AA7" s="12">
        <v>13</v>
      </c>
      <c r="AB7" s="12">
        <v>9</v>
      </c>
      <c r="AC7" s="12">
        <v>265</v>
      </c>
      <c r="AD7" s="13">
        <v>183</v>
      </c>
    </row>
    <row r="8" spans="1:30" x14ac:dyDescent="0.35">
      <c r="A8" s="96" t="s">
        <v>13</v>
      </c>
      <c r="B8" s="97"/>
      <c r="C8" s="8">
        <v>27</v>
      </c>
      <c r="D8" s="6">
        <v>26</v>
      </c>
      <c r="E8" s="4">
        <v>24</v>
      </c>
      <c r="F8" s="4"/>
      <c r="G8" s="4"/>
      <c r="H8" s="4">
        <v>3</v>
      </c>
      <c r="I8" s="10"/>
      <c r="J8" s="8">
        <v>17</v>
      </c>
      <c r="K8" s="6">
        <v>16</v>
      </c>
      <c r="L8" s="4">
        <v>15</v>
      </c>
      <c r="M8" s="4"/>
      <c r="N8" s="4"/>
      <c r="O8" s="4">
        <v>1</v>
      </c>
      <c r="P8" s="10">
        <v>1</v>
      </c>
      <c r="Q8" s="8">
        <v>15</v>
      </c>
      <c r="R8" s="6">
        <v>12</v>
      </c>
      <c r="S8" s="4">
        <v>10</v>
      </c>
      <c r="T8" s="14" t="s">
        <v>3</v>
      </c>
      <c r="U8" s="4">
        <v>2</v>
      </c>
      <c r="V8" s="4">
        <v>1</v>
      </c>
      <c r="W8" s="10">
        <v>2</v>
      </c>
      <c r="X8" s="8">
        <v>14</v>
      </c>
      <c r="Y8" s="11">
        <v>14</v>
      </c>
      <c r="Z8" s="12">
        <v>12</v>
      </c>
      <c r="AA8" s="15" t="s">
        <v>3</v>
      </c>
      <c r="AB8" s="12">
        <v>1</v>
      </c>
      <c r="AC8" s="15" t="s">
        <v>2</v>
      </c>
      <c r="AD8" s="13">
        <v>1</v>
      </c>
    </row>
    <row r="9" spans="1:30" x14ac:dyDescent="0.35">
      <c r="A9" s="96" t="s">
        <v>44</v>
      </c>
      <c r="B9" s="97"/>
      <c r="C9" s="8">
        <v>17</v>
      </c>
      <c r="D9" s="6">
        <v>5</v>
      </c>
      <c r="E9" s="4">
        <v>14</v>
      </c>
      <c r="F9" s="4">
        <v>2</v>
      </c>
      <c r="G9" s="4">
        <v>1</v>
      </c>
      <c r="H9" s="4"/>
      <c r="I9" s="10"/>
      <c r="J9" s="8">
        <v>25</v>
      </c>
      <c r="K9" s="6">
        <v>17</v>
      </c>
      <c r="L9" s="4">
        <v>20</v>
      </c>
      <c r="M9" s="4">
        <v>3</v>
      </c>
      <c r="N9" s="4">
        <v>2</v>
      </c>
      <c r="O9" s="4"/>
      <c r="P9" s="10"/>
      <c r="Q9" s="8">
        <v>16</v>
      </c>
      <c r="R9" s="6">
        <v>9</v>
      </c>
      <c r="S9" s="4">
        <v>13</v>
      </c>
      <c r="T9" s="4">
        <v>3</v>
      </c>
      <c r="U9" s="14" t="s">
        <v>3</v>
      </c>
      <c r="V9" s="14" t="s">
        <v>3</v>
      </c>
      <c r="W9" s="16" t="s">
        <v>3</v>
      </c>
      <c r="X9" s="8">
        <v>3</v>
      </c>
      <c r="Y9" s="11">
        <v>3</v>
      </c>
      <c r="Z9" s="12">
        <v>2</v>
      </c>
      <c r="AA9" s="15" t="s">
        <v>2</v>
      </c>
      <c r="AB9" s="15" t="s">
        <v>3</v>
      </c>
      <c r="AC9" s="15">
        <v>1</v>
      </c>
      <c r="AD9" s="17" t="s">
        <v>3</v>
      </c>
    </row>
    <row r="10" spans="1:30" x14ac:dyDescent="0.35">
      <c r="A10" s="96" t="s">
        <v>12</v>
      </c>
      <c r="B10" s="97"/>
      <c r="C10" s="8">
        <v>27</v>
      </c>
      <c r="D10" s="6">
        <v>22</v>
      </c>
      <c r="E10" s="4">
        <v>23</v>
      </c>
      <c r="F10" s="4">
        <v>4</v>
      </c>
      <c r="G10" s="4"/>
      <c r="H10" s="4"/>
      <c r="I10" s="10"/>
      <c r="J10" s="8">
        <v>33</v>
      </c>
      <c r="K10" s="6">
        <v>30</v>
      </c>
      <c r="L10" s="4">
        <v>28</v>
      </c>
      <c r="M10" s="4">
        <v>5</v>
      </c>
      <c r="N10" s="4"/>
      <c r="O10" s="4"/>
      <c r="P10" s="10"/>
      <c r="Q10" s="8">
        <v>35</v>
      </c>
      <c r="R10" s="6">
        <v>33</v>
      </c>
      <c r="S10" s="4">
        <v>28</v>
      </c>
      <c r="T10" s="4">
        <v>5</v>
      </c>
      <c r="U10" s="4">
        <v>1</v>
      </c>
      <c r="V10" s="4">
        <v>1</v>
      </c>
      <c r="W10" s="16" t="s">
        <v>3</v>
      </c>
      <c r="X10" s="8">
        <v>18</v>
      </c>
      <c r="Y10" s="11">
        <v>18</v>
      </c>
      <c r="Z10" s="12">
        <v>15</v>
      </c>
      <c r="AA10" s="12">
        <v>3</v>
      </c>
      <c r="AB10" s="15" t="s">
        <v>2</v>
      </c>
      <c r="AC10" s="15" t="s">
        <v>2</v>
      </c>
      <c r="AD10" s="17" t="s">
        <v>3</v>
      </c>
    </row>
    <row r="11" spans="1:30" x14ac:dyDescent="0.35">
      <c r="A11" s="96" t="s">
        <v>11</v>
      </c>
      <c r="B11" s="97"/>
      <c r="C11" s="8">
        <v>741</v>
      </c>
      <c r="D11" s="6">
        <v>620</v>
      </c>
      <c r="E11" s="4">
        <v>466</v>
      </c>
      <c r="F11" s="4">
        <v>68</v>
      </c>
      <c r="G11" s="4">
        <v>78</v>
      </c>
      <c r="H11" s="4">
        <v>86</v>
      </c>
      <c r="I11" s="10">
        <v>43</v>
      </c>
      <c r="J11" s="8">
        <v>1061</v>
      </c>
      <c r="K11" s="6">
        <v>890</v>
      </c>
      <c r="L11" s="4">
        <v>719</v>
      </c>
      <c r="M11" s="4">
        <v>90</v>
      </c>
      <c r="N11" s="4">
        <v>68</v>
      </c>
      <c r="O11" s="4">
        <v>115</v>
      </c>
      <c r="P11" s="10">
        <v>69</v>
      </c>
      <c r="Q11" s="8">
        <v>969</v>
      </c>
      <c r="R11" s="6">
        <v>839</v>
      </c>
      <c r="S11" s="4">
        <v>655</v>
      </c>
      <c r="T11" s="4">
        <v>118</v>
      </c>
      <c r="U11" s="4">
        <v>52</v>
      </c>
      <c r="V11" s="4">
        <v>108</v>
      </c>
      <c r="W11" s="10">
        <v>36</v>
      </c>
      <c r="X11" s="8">
        <v>762</v>
      </c>
      <c r="Y11" s="11">
        <v>658</v>
      </c>
      <c r="Z11" s="12">
        <v>451</v>
      </c>
      <c r="AA11" s="12">
        <v>118</v>
      </c>
      <c r="AB11" s="12">
        <v>52</v>
      </c>
      <c r="AC11" s="12">
        <v>104</v>
      </c>
      <c r="AD11" s="13">
        <v>37</v>
      </c>
    </row>
    <row r="12" spans="1:30" x14ac:dyDescent="0.35">
      <c r="A12" s="96" t="s">
        <v>10</v>
      </c>
      <c r="B12" s="97"/>
      <c r="C12" s="8">
        <v>2638</v>
      </c>
      <c r="D12" s="6">
        <v>1616</v>
      </c>
      <c r="E12" s="4">
        <v>2354</v>
      </c>
      <c r="F12" s="4">
        <v>71</v>
      </c>
      <c r="G12" s="4">
        <v>47</v>
      </c>
      <c r="H12" s="4">
        <v>104</v>
      </c>
      <c r="I12" s="10">
        <v>62</v>
      </c>
      <c r="J12" s="8">
        <v>2703</v>
      </c>
      <c r="K12" s="6">
        <v>1737</v>
      </c>
      <c r="L12" s="4">
        <v>2435</v>
      </c>
      <c r="M12" s="4">
        <v>79</v>
      </c>
      <c r="N12" s="4">
        <v>39</v>
      </c>
      <c r="O12" s="4">
        <v>93</v>
      </c>
      <c r="P12" s="10">
        <v>57</v>
      </c>
      <c r="Q12" s="8">
        <v>2851</v>
      </c>
      <c r="R12" s="6">
        <v>1878</v>
      </c>
      <c r="S12" s="4">
        <v>2654</v>
      </c>
      <c r="T12" s="4">
        <v>63</v>
      </c>
      <c r="U12" s="4">
        <v>25</v>
      </c>
      <c r="V12" s="4">
        <v>38</v>
      </c>
      <c r="W12" s="10">
        <v>31</v>
      </c>
      <c r="X12" s="8">
        <v>3168</v>
      </c>
      <c r="Y12" s="11">
        <v>2170</v>
      </c>
      <c r="Z12" s="12">
        <v>2951</v>
      </c>
      <c r="AA12" s="12">
        <v>86</v>
      </c>
      <c r="AB12" s="12">
        <v>15</v>
      </c>
      <c r="AC12" s="12">
        <v>48</v>
      </c>
      <c r="AD12" s="13">
        <v>24</v>
      </c>
    </row>
    <row r="13" spans="1:30" x14ac:dyDescent="0.35">
      <c r="A13" s="96" t="s">
        <v>43</v>
      </c>
      <c r="B13" s="97"/>
      <c r="C13" s="8">
        <v>17</v>
      </c>
      <c r="D13" s="6">
        <v>13</v>
      </c>
      <c r="E13" s="4">
        <v>16</v>
      </c>
      <c r="F13" s="4">
        <v>1</v>
      </c>
      <c r="G13" s="4"/>
      <c r="H13" s="4"/>
      <c r="I13" s="10"/>
      <c r="J13" s="8">
        <v>26</v>
      </c>
      <c r="K13" s="6">
        <v>17</v>
      </c>
      <c r="L13" s="4">
        <v>24</v>
      </c>
      <c r="M13" s="4">
        <v>2</v>
      </c>
      <c r="N13" s="4"/>
      <c r="O13" s="4"/>
      <c r="P13" s="10"/>
      <c r="Q13" s="8">
        <v>31</v>
      </c>
      <c r="R13" s="6">
        <v>23</v>
      </c>
      <c r="S13" s="4">
        <v>30</v>
      </c>
      <c r="T13" s="4">
        <v>1</v>
      </c>
      <c r="U13" s="14" t="s">
        <v>3</v>
      </c>
      <c r="V13" s="14" t="s">
        <v>3</v>
      </c>
      <c r="W13" s="16" t="s">
        <v>3</v>
      </c>
      <c r="X13" s="8">
        <v>27</v>
      </c>
      <c r="Y13" s="11">
        <v>20</v>
      </c>
      <c r="Z13" s="12">
        <v>27</v>
      </c>
      <c r="AA13" s="15" t="s">
        <v>2</v>
      </c>
      <c r="AB13" s="15" t="s">
        <v>3</v>
      </c>
      <c r="AC13" s="15" t="s">
        <v>3</v>
      </c>
      <c r="AD13" s="17" t="s">
        <v>3</v>
      </c>
    </row>
    <row r="14" spans="1:30" x14ac:dyDescent="0.35">
      <c r="A14" s="96" t="s">
        <v>42</v>
      </c>
      <c r="B14" s="97"/>
      <c r="C14" s="8"/>
      <c r="D14" s="6"/>
      <c r="E14" s="4"/>
      <c r="F14" s="4"/>
      <c r="G14" s="4"/>
      <c r="H14" s="4"/>
      <c r="I14" s="10"/>
      <c r="J14" s="8"/>
      <c r="K14" s="6"/>
      <c r="L14" s="4"/>
      <c r="M14" s="4"/>
      <c r="N14" s="4"/>
      <c r="O14" s="4"/>
      <c r="P14" s="10"/>
      <c r="Q14" s="8"/>
      <c r="R14" s="6"/>
      <c r="S14" s="4"/>
      <c r="T14" s="4"/>
      <c r="U14" s="4"/>
      <c r="V14" s="4"/>
      <c r="W14" s="10"/>
      <c r="X14" s="8"/>
      <c r="Y14" s="11"/>
      <c r="Z14" s="12"/>
      <c r="AA14" s="12"/>
      <c r="AB14" s="12"/>
      <c r="AC14" s="12"/>
      <c r="AD14" s="13"/>
    </row>
    <row r="15" spans="1:30" x14ac:dyDescent="0.35">
      <c r="A15" s="96" t="s">
        <v>41</v>
      </c>
      <c r="B15" s="97"/>
      <c r="C15" s="8">
        <v>346</v>
      </c>
      <c r="D15" s="6">
        <v>303</v>
      </c>
      <c r="E15" s="4">
        <v>308</v>
      </c>
      <c r="F15" s="4">
        <v>12</v>
      </c>
      <c r="G15" s="4">
        <v>6</v>
      </c>
      <c r="H15" s="4">
        <v>17</v>
      </c>
      <c r="I15" s="10">
        <v>3</v>
      </c>
      <c r="J15" s="8">
        <v>353</v>
      </c>
      <c r="K15" s="6">
        <v>308</v>
      </c>
      <c r="L15" s="4">
        <v>317</v>
      </c>
      <c r="M15" s="4">
        <v>15</v>
      </c>
      <c r="N15" s="4">
        <v>1</v>
      </c>
      <c r="O15" s="4">
        <v>16</v>
      </c>
      <c r="P15" s="10">
        <v>3</v>
      </c>
      <c r="Q15" s="8">
        <v>391</v>
      </c>
      <c r="R15" s="6">
        <v>334</v>
      </c>
      <c r="S15" s="4">
        <v>352</v>
      </c>
      <c r="T15" s="4">
        <v>10</v>
      </c>
      <c r="U15" s="4">
        <v>4</v>
      </c>
      <c r="V15" s="4">
        <v>19</v>
      </c>
      <c r="W15" s="10">
        <v>6</v>
      </c>
      <c r="X15" s="8">
        <v>457</v>
      </c>
      <c r="Y15" s="11">
        <v>371</v>
      </c>
      <c r="Z15" s="12">
        <v>429</v>
      </c>
      <c r="AA15" s="12">
        <v>10</v>
      </c>
      <c r="AB15" s="12">
        <v>1</v>
      </c>
      <c r="AC15" s="12">
        <v>16</v>
      </c>
      <c r="AD15" s="13">
        <v>1</v>
      </c>
    </row>
    <row r="16" spans="1:30" x14ac:dyDescent="0.35">
      <c r="A16" s="96" t="s">
        <v>40</v>
      </c>
      <c r="B16" s="97"/>
      <c r="C16" s="8">
        <v>949</v>
      </c>
      <c r="D16" s="6">
        <v>486</v>
      </c>
      <c r="E16" s="4">
        <v>642</v>
      </c>
      <c r="F16" s="4">
        <v>43</v>
      </c>
      <c r="G16" s="4">
        <v>45</v>
      </c>
      <c r="H16" s="4">
        <v>109</v>
      </c>
      <c r="I16" s="10">
        <v>110</v>
      </c>
      <c r="J16" s="8">
        <v>1142</v>
      </c>
      <c r="K16" s="6">
        <v>543</v>
      </c>
      <c r="L16" s="4">
        <v>818</v>
      </c>
      <c r="M16" s="4">
        <v>47</v>
      </c>
      <c r="N16" s="4">
        <v>47</v>
      </c>
      <c r="O16" s="4">
        <v>109</v>
      </c>
      <c r="P16" s="10">
        <v>120</v>
      </c>
      <c r="Q16" s="8">
        <v>1425</v>
      </c>
      <c r="R16" s="6">
        <v>644</v>
      </c>
      <c r="S16" s="4">
        <v>1116</v>
      </c>
      <c r="T16" s="4">
        <v>71</v>
      </c>
      <c r="U16" s="4">
        <v>52</v>
      </c>
      <c r="V16" s="4">
        <v>97</v>
      </c>
      <c r="W16" s="10">
        <v>89</v>
      </c>
      <c r="X16" s="8">
        <v>1139</v>
      </c>
      <c r="Y16" s="11">
        <v>485</v>
      </c>
      <c r="Z16" s="12">
        <v>957</v>
      </c>
      <c r="AA16" s="12">
        <v>60</v>
      </c>
      <c r="AB16" s="12">
        <v>18</v>
      </c>
      <c r="AC16" s="12">
        <v>61</v>
      </c>
      <c r="AD16" s="13">
        <v>43</v>
      </c>
    </row>
    <row r="17" spans="1:30" x14ac:dyDescent="0.35">
      <c r="A17" s="96" t="s">
        <v>39</v>
      </c>
      <c r="B17" s="97"/>
      <c r="C17" s="8"/>
      <c r="D17" s="6"/>
      <c r="E17" s="4"/>
      <c r="F17" s="4"/>
      <c r="G17" s="4"/>
      <c r="H17" s="4"/>
      <c r="I17" s="10"/>
      <c r="J17" s="8"/>
      <c r="K17" s="6"/>
      <c r="L17" s="4"/>
      <c r="M17" s="4"/>
      <c r="N17" s="4"/>
      <c r="O17" s="4"/>
      <c r="P17" s="10"/>
      <c r="Q17" s="8"/>
      <c r="R17" s="6"/>
      <c r="S17" s="4"/>
      <c r="T17" s="4"/>
      <c r="U17" s="4"/>
      <c r="V17" s="4"/>
      <c r="W17" s="10"/>
      <c r="X17" s="8"/>
      <c r="Y17" s="11"/>
      <c r="Z17" s="12"/>
      <c r="AA17" s="12"/>
      <c r="AB17" s="12"/>
      <c r="AC17" s="12"/>
      <c r="AD17" s="13"/>
    </row>
    <row r="18" spans="1:30" x14ac:dyDescent="0.35">
      <c r="A18" s="96" t="s">
        <v>38</v>
      </c>
      <c r="B18" s="97"/>
      <c r="C18" s="8">
        <v>95</v>
      </c>
      <c r="D18" s="6">
        <v>35</v>
      </c>
      <c r="E18" s="4">
        <v>89</v>
      </c>
      <c r="F18" s="4"/>
      <c r="G18" s="4">
        <v>2</v>
      </c>
      <c r="H18" s="4">
        <v>4</v>
      </c>
      <c r="I18" s="10"/>
      <c r="J18" s="8">
        <v>94</v>
      </c>
      <c r="K18" s="6">
        <v>37</v>
      </c>
      <c r="L18" s="4">
        <v>90</v>
      </c>
      <c r="M18" s="4"/>
      <c r="N18" s="4">
        <v>1</v>
      </c>
      <c r="O18" s="4">
        <v>2</v>
      </c>
      <c r="P18" s="10">
        <v>1</v>
      </c>
      <c r="Q18" s="8">
        <v>107</v>
      </c>
      <c r="R18" s="6">
        <v>45</v>
      </c>
      <c r="S18" s="4">
        <v>101</v>
      </c>
      <c r="T18" s="4">
        <v>1</v>
      </c>
      <c r="U18" s="4">
        <v>2</v>
      </c>
      <c r="V18" s="4">
        <v>3</v>
      </c>
      <c r="W18" s="16" t="s">
        <v>3</v>
      </c>
      <c r="X18" s="8">
        <v>105</v>
      </c>
      <c r="Y18" s="11">
        <v>32</v>
      </c>
      <c r="Z18" s="12">
        <v>92</v>
      </c>
      <c r="AA18" s="12">
        <v>3</v>
      </c>
      <c r="AB18" s="12">
        <v>2</v>
      </c>
      <c r="AC18" s="12">
        <v>8</v>
      </c>
      <c r="AD18" s="17" t="s">
        <v>3</v>
      </c>
    </row>
    <row r="19" spans="1:30" x14ac:dyDescent="0.35">
      <c r="A19" s="96" t="s">
        <v>31</v>
      </c>
      <c r="B19" s="97"/>
      <c r="C19" s="8">
        <v>36</v>
      </c>
      <c r="D19" s="6">
        <v>27</v>
      </c>
      <c r="E19" s="4">
        <v>17</v>
      </c>
      <c r="F19" s="4">
        <v>5</v>
      </c>
      <c r="G19" s="4">
        <v>5</v>
      </c>
      <c r="H19" s="4">
        <v>7</v>
      </c>
      <c r="I19" s="10">
        <v>2</v>
      </c>
      <c r="J19" s="8">
        <v>38</v>
      </c>
      <c r="K19" s="6">
        <v>31</v>
      </c>
      <c r="L19" s="4">
        <v>17</v>
      </c>
      <c r="M19" s="4">
        <v>11</v>
      </c>
      <c r="N19" s="4">
        <v>2</v>
      </c>
      <c r="O19" s="4">
        <v>8</v>
      </c>
      <c r="P19" s="10"/>
      <c r="Q19" s="8">
        <v>63</v>
      </c>
      <c r="R19" s="6">
        <v>40</v>
      </c>
      <c r="S19" s="4">
        <v>37</v>
      </c>
      <c r="T19" s="4">
        <v>18</v>
      </c>
      <c r="U19" s="4">
        <v>1</v>
      </c>
      <c r="V19" s="4">
        <v>5</v>
      </c>
      <c r="W19" s="10">
        <v>2</v>
      </c>
      <c r="X19" s="8">
        <v>63</v>
      </c>
      <c r="Y19" s="11">
        <v>43</v>
      </c>
      <c r="Z19" s="12">
        <v>34</v>
      </c>
      <c r="AA19" s="12">
        <v>19</v>
      </c>
      <c r="AB19" s="12">
        <v>1</v>
      </c>
      <c r="AC19" s="12">
        <v>7</v>
      </c>
      <c r="AD19" s="13">
        <v>2</v>
      </c>
    </row>
    <row r="20" spans="1:30" x14ac:dyDescent="0.35">
      <c r="A20" s="96" t="s">
        <v>9</v>
      </c>
      <c r="B20" s="97"/>
      <c r="C20" s="8">
        <v>1465</v>
      </c>
      <c r="D20" s="6">
        <v>693</v>
      </c>
      <c r="E20" s="4">
        <v>1231</v>
      </c>
      <c r="F20" s="4">
        <v>36</v>
      </c>
      <c r="G20" s="4">
        <v>39</v>
      </c>
      <c r="H20" s="4">
        <v>103</v>
      </c>
      <c r="I20" s="10">
        <v>55</v>
      </c>
      <c r="J20" s="8">
        <v>2111</v>
      </c>
      <c r="K20" s="6">
        <v>1050</v>
      </c>
      <c r="L20" s="4">
        <v>1806</v>
      </c>
      <c r="M20" s="4">
        <v>77</v>
      </c>
      <c r="N20" s="4">
        <v>37</v>
      </c>
      <c r="O20" s="4">
        <v>135</v>
      </c>
      <c r="P20" s="10">
        <v>56</v>
      </c>
      <c r="Q20" s="8">
        <v>2204</v>
      </c>
      <c r="R20" s="6">
        <v>1002</v>
      </c>
      <c r="S20" s="4">
        <v>1912</v>
      </c>
      <c r="T20" s="4">
        <v>69</v>
      </c>
      <c r="U20" s="4">
        <v>32</v>
      </c>
      <c r="V20" s="4">
        <v>138</v>
      </c>
      <c r="W20" s="10">
        <v>50</v>
      </c>
      <c r="X20" s="8">
        <v>2905</v>
      </c>
      <c r="Y20" s="11">
        <v>1286</v>
      </c>
      <c r="Z20" s="12">
        <v>2421</v>
      </c>
      <c r="AA20" s="12">
        <v>83</v>
      </c>
      <c r="AB20" s="12">
        <v>72</v>
      </c>
      <c r="AC20" s="12">
        <v>218</v>
      </c>
      <c r="AD20" s="13">
        <v>104</v>
      </c>
    </row>
    <row r="21" spans="1:30" x14ac:dyDescent="0.35">
      <c r="A21" s="96" t="s">
        <v>8</v>
      </c>
      <c r="B21" s="97"/>
      <c r="C21" s="8">
        <v>255</v>
      </c>
      <c r="D21" s="6">
        <v>207</v>
      </c>
      <c r="E21" s="4">
        <v>255</v>
      </c>
      <c r="F21" s="4"/>
      <c r="G21" s="4"/>
      <c r="H21" s="4"/>
      <c r="I21" s="10"/>
      <c r="J21" s="8">
        <v>292</v>
      </c>
      <c r="K21" s="6">
        <v>221</v>
      </c>
      <c r="L21" s="4">
        <v>292</v>
      </c>
      <c r="M21" s="4"/>
      <c r="N21" s="4"/>
      <c r="O21" s="4"/>
      <c r="P21" s="10"/>
      <c r="Q21" s="8">
        <v>291</v>
      </c>
      <c r="R21" s="6">
        <v>233</v>
      </c>
      <c r="S21" s="4">
        <v>291</v>
      </c>
      <c r="T21" s="14" t="s">
        <v>3</v>
      </c>
      <c r="U21" s="14" t="s">
        <v>3</v>
      </c>
      <c r="V21" s="14" t="s">
        <v>3</v>
      </c>
      <c r="W21" s="16" t="s">
        <v>3</v>
      </c>
      <c r="X21" s="8">
        <v>231</v>
      </c>
      <c r="Y21" s="11">
        <v>188</v>
      </c>
      <c r="Z21" s="12">
        <v>231</v>
      </c>
      <c r="AA21" s="15" t="s">
        <v>3</v>
      </c>
      <c r="AB21" s="15" t="s">
        <v>3</v>
      </c>
      <c r="AC21" s="15" t="s">
        <v>3</v>
      </c>
      <c r="AD21" s="17" t="s">
        <v>3</v>
      </c>
    </row>
    <row r="22" spans="1:30" ht="17.25" thickBot="1" x14ac:dyDescent="0.4">
      <c r="A22" s="109" t="s">
        <v>28</v>
      </c>
      <c r="B22" s="110"/>
      <c r="C22" s="37">
        <v>7</v>
      </c>
      <c r="D22" s="34">
        <v>4</v>
      </c>
      <c r="E22" s="35">
        <v>4</v>
      </c>
      <c r="F22" s="35"/>
      <c r="G22" s="35"/>
      <c r="H22" s="35">
        <v>1</v>
      </c>
      <c r="I22" s="36">
        <v>1</v>
      </c>
      <c r="J22" s="8">
        <v>12</v>
      </c>
      <c r="K22" s="6">
        <v>6</v>
      </c>
      <c r="L22" s="4">
        <v>9</v>
      </c>
      <c r="M22" s="4"/>
      <c r="N22" s="4"/>
      <c r="O22" s="4">
        <v>2</v>
      </c>
      <c r="P22" s="10">
        <v>1</v>
      </c>
      <c r="Q22" s="1">
        <v>23</v>
      </c>
      <c r="R22" s="18">
        <v>14</v>
      </c>
      <c r="S22" s="3">
        <v>21</v>
      </c>
      <c r="T22" s="3">
        <v>1</v>
      </c>
      <c r="U22" s="19" t="s">
        <v>3</v>
      </c>
      <c r="V22" s="3">
        <v>1</v>
      </c>
      <c r="W22" s="20" t="s">
        <v>3</v>
      </c>
      <c r="X22" s="1">
        <v>134</v>
      </c>
      <c r="Y22" s="21">
        <v>83</v>
      </c>
      <c r="Z22" s="22">
        <v>99</v>
      </c>
      <c r="AA22" s="23" t="s">
        <v>2</v>
      </c>
      <c r="AB22" s="23">
        <v>5</v>
      </c>
      <c r="AC22" s="22">
        <v>21</v>
      </c>
      <c r="AD22" s="24">
        <v>9</v>
      </c>
    </row>
    <row r="23" spans="1:30" x14ac:dyDescent="0.35">
      <c r="A23" s="99" t="s">
        <v>37</v>
      </c>
      <c r="B23" s="50" t="s">
        <v>17</v>
      </c>
      <c r="C23" s="8">
        <v>978</v>
      </c>
      <c r="D23" s="6">
        <v>538</v>
      </c>
      <c r="E23" s="4">
        <v>161</v>
      </c>
      <c r="F23" s="4">
        <v>5</v>
      </c>
      <c r="G23" s="4">
        <v>34</v>
      </c>
      <c r="H23" s="4">
        <v>361</v>
      </c>
      <c r="I23" s="10">
        <v>415</v>
      </c>
      <c r="J23" s="29">
        <v>719</v>
      </c>
      <c r="K23" s="26">
        <v>408</v>
      </c>
      <c r="L23" s="27">
        <v>99</v>
      </c>
      <c r="M23" s="27">
        <v>7</v>
      </c>
      <c r="N23" s="27">
        <v>7</v>
      </c>
      <c r="O23" s="27">
        <v>334</v>
      </c>
      <c r="P23" s="28">
        <v>271</v>
      </c>
      <c r="Q23" s="29">
        <f t="shared" ref="Q23:AD23" si="1">SUM(Q7:Q9)</f>
        <v>708</v>
      </c>
      <c r="R23" s="26">
        <f t="shared" si="1"/>
        <v>430</v>
      </c>
      <c r="S23" s="27">
        <f t="shared" si="1"/>
        <v>212</v>
      </c>
      <c r="T23" s="27">
        <f t="shared" si="1"/>
        <v>13</v>
      </c>
      <c r="U23" s="27">
        <f t="shared" si="1"/>
        <v>7</v>
      </c>
      <c r="V23" s="27">
        <f t="shared" si="1"/>
        <v>273</v>
      </c>
      <c r="W23" s="28">
        <f t="shared" si="1"/>
        <v>203</v>
      </c>
      <c r="X23" s="29">
        <f t="shared" si="1"/>
        <v>748</v>
      </c>
      <c r="Y23" s="30">
        <f t="shared" si="1"/>
        <v>478</v>
      </c>
      <c r="Z23" s="31">
        <f t="shared" si="1"/>
        <v>275</v>
      </c>
      <c r="AA23" s="31">
        <f t="shared" si="1"/>
        <v>13</v>
      </c>
      <c r="AB23" s="31">
        <f t="shared" si="1"/>
        <v>10</v>
      </c>
      <c r="AC23" s="31">
        <f t="shared" si="1"/>
        <v>266</v>
      </c>
      <c r="AD23" s="32">
        <f t="shared" si="1"/>
        <v>184</v>
      </c>
    </row>
    <row r="24" spans="1:30" x14ac:dyDescent="0.35">
      <c r="A24" s="99"/>
      <c r="B24" s="50" t="s">
        <v>16</v>
      </c>
      <c r="C24" s="8">
        <v>3406</v>
      </c>
      <c r="D24" s="6">
        <v>2258</v>
      </c>
      <c r="E24" s="4">
        <v>2843</v>
      </c>
      <c r="F24" s="4">
        <v>143</v>
      </c>
      <c r="G24" s="4">
        <v>125</v>
      </c>
      <c r="H24" s="4">
        <v>190</v>
      </c>
      <c r="I24" s="10">
        <v>105</v>
      </c>
      <c r="J24" s="8">
        <v>3797</v>
      </c>
      <c r="K24" s="6">
        <v>2657</v>
      </c>
      <c r="L24" s="4">
        <v>3182</v>
      </c>
      <c r="M24" s="4">
        <v>174</v>
      </c>
      <c r="N24" s="4">
        <v>107</v>
      </c>
      <c r="O24" s="4">
        <v>208</v>
      </c>
      <c r="P24" s="10">
        <v>126</v>
      </c>
      <c r="Q24" s="8">
        <f>SUM(Q10:Q12)</f>
        <v>3855</v>
      </c>
      <c r="R24" s="6">
        <v>2750</v>
      </c>
      <c r="S24" s="4">
        <f t="shared" ref="S24:X24" si="2">SUM(S10:S12)</f>
        <v>3337</v>
      </c>
      <c r="T24" s="4">
        <f t="shared" si="2"/>
        <v>186</v>
      </c>
      <c r="U24" s="4">
        <f t="shared" si="2"/>
        <v>78</v>
      </c>
      <c r="V24" s="4">
        <f t="shared" si="2"/>
        <v>147</v>
      </c>
      <c r="W24" s="10">
        <f t="shared" si="2"/>
        <v>67</v>
      </c>
      <c r="X24" s="8">
        <f t="shared" si="2"/>
        <v>3948</v>
      </c>
      <c r="Y24" s="11">
        <v>2846</v>
      </c>
      <c r="Z24" s="12">
        <f>SUM(Z10:Z12)</f>
        <v>3417</v>
      </c>
      <c r="AA24" s="12">
        <f>SUM(AA10:AA12)</f>
        <v>207</v>
      </c>
      <c r="AB24" s="12">
        <f>SUM(AB10:AB12)</f>
        <v>67</v>
      </c>
      <c r="AC24" s="12">
        <f>SUM(AC10:AC12)</f>
        <v>152</v>
      </c>
      <c r="AD24" s="13">
        <f>SUM(AD10:AD12)</f>
        <v>61</v>
      </c>
    </row>
    <row r="25" spans="1:30" ht="17.25" thickBot="1" x14ac:dyDescent="0.4">
      <c r="A25" s="100"/>
      <c r="B25" s="51" t="s">
        <v>15</v>
      </c>
      <c r="C25" s="37">
        <v>3163</v>
      </c>
      <c r="D25" s="34">
        <v>1764</v>
      </c>
      <c r="E25" s="35">
        <v>2558</v>
      </c>
      <c r="F25" s="35">
        <v>97</v>
      </c>
      <c r="G25" s="35">
        <v>97</v>
      </c>
      <c r="H25" s="35">
        <v>240</v>
      </c>
      <c r="I25" s="36">
        <v>170</v>
      </c>
      <c r="J25" s="37">
        <v>4056</v>
      </c>
      <c r="K25" s="34">
        <v>2207</v>
      </c>
      <c r="L25" s="35">
        <v>3364</v>
      </c>
      <c r="M25" s="35">
        <v>152</v>
      </c>
      <c r="N25" s="35">
        <v>99</v>
      </c>
      <c r="O25" s="35">
        <v>270</v>
      </c>
      <c r="P25" s="36">
        <v>180</v>
      </c>
      <c r="Q25" s="37">
        <f>SUM(Q13:Q21)</f>
        <v>4512</v>
      </c>
      <c r="R25" s="34">
        <v>2321</v>
      </c>
      <c r="S25" s="35">
        <f t="shared" ref="S25:X25" si="3">SUM(S13:S21)</f>
        <v>3839</v>
      </c>
      <c r="T25" s="35">
        <f t="shared" si="3"/>
        <v>170</v>
      </c>
      <c r="U25" s="35">
        <f t="shared" si="3"/>
        <v>91</v>
      </c>
      <c r="V25" s="35">
        <f t="shared" si="3"/>
        <v>262</v>
      </c>
      <c r="W25" s="36">
        <f t="shared" si="3"/>
        <v>147</v>
      </c>
      <c r="X25" s="37">
        <f t="shared" si="3"/>
        <v>4927</v>
      </c>
      <c r="Y25" s="38">
        <v>2425</v>
      </c>
      <c r="Z25" s="39">
        <f>SUM(Z13:Z21)</f>
        <v>4191</v>
      </c>
      <c r="AA25" s="39">
        <f>SUM(AA13:AA21)</f>
        <v>175</v>
      </c>
      <c r="AB25" s="39">
        <f>SUM(AB13:AB21)</f>
        <v>94</v>
      </c>
      <c r="AC25" s="39">
        <f>SUM(AC13:AC21)</f>
        <v>310</v>
      </c>
      <c r="AD25" s="40">
        <f>SUM(AD13:AD21)</f>
        <v>150</v>
      </c>
    </row>
    <row r="26" spans="1:30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AD26" s="41"/>
    </row>
    <row r="27" spans="1:30" x14ac:dyDescent="0.35">
      <c r="A27" s="1"/>
      <c r="B27" s="1" t="s">
        <v>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</sheetData>
  <mergeCells count="44">
    <mergeCell ref="U3:U5"/>
    <mergeCell ref="V3:V5"/>
    <mergeCell ref="W3:W5"/>
    <mergeCell ref="C2:I2"/>
    <mergeCell ref="J2:P2"/>
    <mergeCell ref="Q2:W2"/>
    <mergeCell ref="C3:D3"/>
    <mergeCell ref="G3:G5"/>
    <mergeCell ref="H3:H5"/>
    <mergeCell ref="I3:I5"/>
    <mergeCell ref="J3:K3"/>
    <mergeCell ref="N3:N5"/>
    <mergeCell ref="E3:E5"/>
    <mergeCell ref="X2:AD2"/>
    <mergeCell ref="X3:Y3"/>
    <mergeCell ref="AB3:AB5"/>
    <mergeCell ref="AC3:AC5"/>
    <mergeCell ref="AD3:AD5"/>
    <mergeCell ref="Y4:Y5"/>
    <mergeCell ref="A10:B10"/>
    <mergeCell ref="D4:D5"/>
    <mergeCell ref="K4:K5"/>
    <mergeCell ref="R4:R5"/>
    <mergeCell ref="A23:A25"/>
    <mergeCell ref="O3:O5"/>
    <mergeCell ref="P3:P5"/>
    <mergeCell ref="Q3:R3"/>
    <mergeCell ref="A2:B5"/>
    <mergeCell ref="A6:B6"/>
    <mergeCell ref="A7:B7"/>
    <mergeCell ref="A8:B8"/>
    <mergeCell ref="A9:B9"/>
    <mergeCell ref="A22:B22"/>
    <mergeCell ref="A11:B11"/>
    <mergeCell ref="A12:B12"/>
    <mergeCell ref="A18:B18"/>
    <mergeCell ref="A19:B19"/>
    <mergeCell ref="A20:B20"/>
    <mergeCell ref="A21:B21"/>
    <mergeCell ref="A13:B13"/>
    <mergeCell ref="A14:B14"/>
    <mergeCell ref="A15:B15"/>
    <mergeCell ref="A16:B16"/>
    <mergeCell ref="A17:B17"/>
  </mergeCells>
  <phoneticPr fontId="3"/>
  <pageMargins left="0.7" right="0.7" top="0.75" bottom="0.75" header="0.3" footer="0.3"/>
  <pageSetup paperSize="9" orientation="portrait" copies="0" r:id="rId1"/>
  <ignoredErrors>
    <ignoredError sqref="Q23:Q25 R23:S23 S24:S25 T24 X23:X25 Y23:Z23 Z24:Z2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"/>
  <sheetViews>
    <sheetView zoomScaleNormal="100" workbookViewId="0">
      <selection activeCell="E32" sqref="E32"/>
    </sheetView>
  </sheetViews>
  <sheetFormatPr defaultRowHeight="16.5" x14ac:dyDescent="0.15"/>
  <cols>
    <col min="1" max="1" width="7.5" style="53" customWidth="1"/>
    <col min="2" max="2" width="10.75" style="53" customWidth="1"/>
    <col min="3" max="9" width="11.5" style="53" customWidth="1"/>
    <col min="10" max="16384" width="9" style="53"/>
  </cols>
  <sheetData>
    <row r="1" spans="1:9" ht="30" customHeight="1" thickBot="1" x14ac:dyDescent="0.45">
      <c r="A1" s="1"/>
      <c r="B1" s="5" t="s">
        <v>82</v>
      </c>
      <c r="C1" s="1"/>
      <c r="D1" s="1"/>
      <c r="E1" s="1"/>
      <c r="F1" s="1"/>
      <c r="G1" s="1"/>
      <c r="H1" s="1"/>
      <c r="I1" s="52" t="s">
        <v>52</v>
      </c>
    </row>
    <row r="2" spans="1:9" ht="19.5" customHeight="1" x14ac:dyDescent="0.15">
      <c r="A2" s="105" t="s">
        <v>0</v>
      </c>
      <c r="B2" s="106"/>
      <c r="C2" s="116" t="s">
        <v>54</v>
      </c>
      <c r="D2" s="116"/>
      <c r="E2" s="116"/>
      <c r="F2" s="116"/>
      <c r="G2" s="116"/>
      <c r="H2" s="116"/>
      <c r="I2" s="117"/>
    </row>
    <row r="3" spans="1:9" ht="13.5" customHeight="1" x14ac:dyDescent="0.35">
      <c r="A3" s="107"/>
      <c r="B3" s="108"/>
      <c r="C3" s="118" t="s">
        <v>19</v>
      </c>
      <c r="D3" s="119"/>
      <c r="E3" s="43"/>
      <c r="F3" s="43"/>
      <c r="G3" s="94" t="s">
        <v>79</v>
      </c>
      <c r="H3" s="94" t="s">
        <v>80</v>
      </c>
      <c r="I3" s="121" t="s">
        <v>53</v>
      </c>
    </row>
    <row r="4" spans="1:9" x14ac:dyDescent="0.35">
      <c r="A4" s="107"/>
      <c r="B4" s="108"/>
      <c r="C4" s="45"/>
      <c r="D4" s="87" t="s">
        <v>26</v>
      </c>
      <c r="E4" s="43" t="s">
        <v>20</v>
      </c>
      <c r="F4" s="43" t="s">
        <v>25</v>
      </c>
      <c r="G4" s="95"/>
      <c r="H4" s="95"/>
      <c r="I4" s="122"/>
    </row>
    <row r="5" spans="1:9" x14ac:dyDescent="0.35">
      <c r="A5" s="107"/>
      <c r="B5" s="108"/>
      <c r="C5" s="46"/>
      <c r="D5" s="98"/>
      <c r="E5" s="47"/>
      <c r="F5" s="47"/>
      <c r="G5" s="120"/>
      <c r="H5" s="120"/>
      <c r="I5" s="123"/>
    </row>
    <row r="6" spans="1:9" x14ac:dyDescent="0.35">
      <c r="A6" s="96" t="s">
        <v>4</v>
      </c>
      <c r="B6" s="97"/>
      <c r="C6" s="8">
        <v>9623</v>
      </c>
      <c r="D6" s="6">
        <v>5655</v>
      </c>
      <c r="E6" s="4">
        <v>8081</v>
      </c>
      <c r="F6" s="4">
        <v>356</v>
      </c>
      <c r="G6" s="4">
        <v>157</v>
      </c>
      <c r="H6" s="4">
        <v>636</v>
      </c>
      <c r="I6" s="10">
        <v>370</v>
      </c>
    </row>
    <row r="7" spans="1:9" x14ac:dyDescent="0.35">
      <c r="A7" s="96" t="s">
        <v>14</v>
      </c>
      <c r="B7" s="97"/>
      <c r="C7" s="8">
        <v>658</v>
      </c>
      <c r="D7" s="6">
        <v>418</v>
      </c>
      <c r="E7" s="4">
        <v>255</v>
      </c>
      <c r="F7" s="4">
        <v>12</v>
      </c>
      <c r="G7" s="4">
        <v>12</v>
      </c>
      <c r="H7" s="4">
        <v>213</v>
      </c>
      <c r="I7" s="10">
        <v>166</v>
      </c>
    </row>
    <row r="8" spans="1:9" x14ac:dyDescent="0.35">
      <c r="A8" s="96" t="s">
        <v>13</v>
      </c>
      <c r="B8" s="97"/>
      <c r="C8" s="8">
        <v>25</v>
      </c>
      <c r="D8" s="6">
        <v>22</v>
      </c>
      <c r="E8" s="4">
        <v>20</v>
      </c>
      <c r="F8" s="4">
        <v>0</v>
      </c>
      <c r="G8" s="4">
        <v>2</v>
      </c>
      <c r="H8" s="4">
        <v>2</v>
      </c>
      <c r="I8" s="10">
        <v>1</v>
      </c>
    </row>
    <row r="9" spans="1:9" x14ac:dyDescent="0.35">
      <c r="A9" s="96" t="s">
        <v>44</v>
      </c>
      <c r="B9" s="97"/>
      <c r="C9" s="8">
        <v>19</v>
      </c>
      <c r="D9" s="6">
        <v>10</v>
      </c>
      <c r="E9" s="4">
        <v>15</v>
      </c>
      <c r="F9" s="4">
        <v>3</v>
      </c>
      <c r="G9" s="4" t="s">
        <v>3</v>
      </c>
      <c r="H9" s="4" t="s">
        <v>3</v>
      </c>
      <c r="I9" s="10">
        <v>1</v>
      </c>
    </row>
    <row r="10" spans="1:9" x14ac:dyDescent="0.35">
      <c r="A10" s="96" t="s">
        <v>12</v>
      </c>
      <c r="B10" s="97"/>
      <c r="C10" s="8">
        <v>16</v>
      </c>
      <c r="D10" s="6">
        <v>14</v>
      </c>
      <c r="E10" s="4">
        <v>11</v>
      </c>
      <c r="F10" s="4">
        <v>4</v>
      </c>
      <c r="G10" s="4" t="s">
        <v>3</v>
      </c>
      <c r="H10" s="4">
        <v>1</v>
      </c>
      <c r="I10" s="10">
        <v>0</v>
      </c>
    </row>
    <row r="11" spans="1:9" x14ac:dyDescent="0.35">
      <c r="A11" s="96" t="s">
        <v>11</v>
      </c>
      <c r="B11" s="97"/>
      <c r="C11" s="8">
        <v>623</v>
      </c>
      <c r="D11" s="6">
        <v>533</v>
      </c>
      <c r="E11" s="4">
        <v>365</v>
      </c>
      <c r="F11" s="4">
        <v>97</v>
      </c>
      <c r="G11" s="4">
        <v>39</v>
      </c>
      <c r="H11" s="4">
        <v>93</v>
      </c>
      <c r="I11" s="10">
        <v>29</v>
      </c>
    </row>
    <row r="12" spans="1:9" x14ac:dyDescent="0.35">
      <c r="A12" s="96" t="s">
        <v>10</v>
      </c>
      <c r="B12" s="97"/>
      <c r="C12" s="8">
        <v>3075</v>
      </c>
      <c r="D12" s="6">
        <v>2181</v>
      </c>
      <c r="E12" s="4">
        <v>2919</v>
      </c>
      <c r="F12" s="4">
        <v>66</v>
      </c>
      <c r="G12" s="4">
        <v>14</v>
      </c>
      <c r="H12" s="4">
        <v>45</v>
      </c>
      <c r="I12" s="10">
        <v>30</v>
      </c>
    </row>
    <row r="13" spans="1:9" x14ac:dyDescent="0.35">
      <c r="A13" s="96" t="s">
        <v>43</v>
      </c>
      <c r="B13" s="97"/>
      <c r="C13" s="8">
        <v>30</v>
      </c>
      <c r="D13" s="6">
        <v>24</v>
      </c>
      <c r="E13" s="4">
        <v>30</v>
      </c>
      <c r="F13" s="4" t="s">
        <v>3</v>
      </c>
      <c r="G13" s="4" t="s">
        <v>3</v>
      </c>
      <c r="H13" s="4" t="s">
        <v>3</v>
      </c>
      <c r="I13" s="10">
        <v>0</v>
      </c>
    </row>
    <row r="14" spans="1:9" x14ac:dyDescent="0.35">
      <c r="A14" s="96" t="s">
        <v>42</v>
      </c>
      <c r="B14" s="97"/>
      <c r="C14" s="8"/>
      <c r="D14" s="6"/>
      <c r="E14" s="4"/>
      <c r="F14" s="4"/>
      <c r="G14" s="4"/>
      <c r="H14" s="4"/>
      <c r="I14" s="10"/>
    </row>
    <row r="15" spans="1:9" x14ac:dyDescent="0.35">
      <c r="A15" s="96" t="s">
        <v>41</v>
      </c>
      <c r="B15" s="97"/>
      <c r="C15" s="8">
        <v>483</v>
      </c>
      <c r="D15" s="6">
        <v>405</v>
      </c>
      <c r="E15" s="4">
        <v>456</v>
      </c>
      <c r="F15" s="4">
        <v>15</v>
      </c>
      <c r="G15" s="4">
        <v>1</v>
      </c>
      <c r="H15" s="4">
        <v>11</v>
      </c>
      <c r="I15" s="10">
        <v>0</v>
      </c>
    </row>
    <row r="16" spans="1:9" x14ac:dyDescent="0.35">
      <c r="A16" s="96" t="s">
        <v>40</v>
      </c>
      <c r="B16" s="97"/>
      <c r="C16" s="8">
        <v>1035</v>
      </c>
      <c r="D16" s="6">
        <v>464</v>
      </c>
      <c r="E16" s="4">
        <v>879</v>
      </c>
      <c r="F16" s="4">
        <v>52</v>
      </c>
      <c r="G16" s="4">
        <v>17</v>
      </c>
      <c r="H16" s="4">
        <v>48</v>
      </c>
      <c r="I16" s="10">
        <v>39</v>
      </c>
    </row>
    <row r="17" spans="1:9" x14ac:dyDescent="0.35">
      <c r="A17" s="96" t="s">
        <v>39</v>
      </c>
      <c r="B17" s="97"/>
      <c r="C17" s="8"/>
      <c r="D17" s="6"/>
      <c r="E17" s="4"/>
      <c r="F17" s="4"/>
      <c r="G17" s="4"/>
      <c r="H17" s="4"/>
      <c r="I17" s="10"/>
    </row>
    <row r="18" spans="1:9" x14ac:dyDescent="0.35">
      <c r="A18" s="96" t="s">
        <v>38</v>
      </c>
      <c r="B18" s="97"/>
      <c r="C18" s="8">
        <v>117</v>
      </c>
      <c r="D18" s="6">
        <v>43</v>
      </c>
      <c r="E18" s="4">
        <v>107</v>
      </c>
      <c r="F18" s="4">
        <v>7</v>
      </c>
      <c r="G18" s="4">
        <v>2</v>
      </c>
      <c r="H18" s="4">
        <v>1</v>
      </c>
      <c r="I18" s="10">
        <v>0</v>
      </c>
    </row>
    <row r="19" spans="1:9" x14ac:dyDescent="0.35">
      <c r="A19" s="96" t="s">
        <v>31</v>
      </c>
      <c r="B19" s="97"/>
      <c r="C19" s="8">
        <v>82</v>
      </c>
      <c r="D19" s="6">
        <v>58</v>
      </c>
      <c r="E19" s="4">
        <v>54</v>
      </c>
      <c r="F19" s="4">
        <v>13</v>
      </c>
      <c r="G19" s="4">
        <v>3</v>
      </c>
      <c r="H19" s="4">
        <v>7</v>
      </c>
      <c r="I19" s="10">
        <v>5</v>
      </c>
    </row>
    <row r="20" spans="1:9" x14ac:dyDescent="0.35">
      <c r="A20" s="96" t="s">
        <v>9</v>
      </c>
      <c r="B20" s="97"/>
      <c r="C20" s="8">
        <v>3063</v>
      </c>
      <c r="D20" s="6">
        <v>1213</v>
      </c>
      <c r="E20" s="4">
        <v>2605</v>
      </c>
      <c r="F20" s="4">
        <v>85</v>
      </c>
      <c r="G20" s="4">
        <v>67</v>
      </c>
      <c r="H20" s="4">
        <v>207</v>
      </c>
      <c r="I20" s="10">
        <v>99</v>
      </c>
    </row>
    <row r="21" spans="1:9" x14ac:dyDescent="0.35">
      <c r="A21" s="96" t="s">
        <v>8</v>
      </c>
      <c r="B21" s="97"/>
      <c r="C21" s="8">
        <v>294</v>
      </c>
      <c r="D21" s="6">
        <v>208</v>
      </c>
      <c r="E21" s="4">
        <v>294</v>
      </c>
      <c r="F21" s="4" t="s">
        <v>3</v>
      </c>
      <c r="G21" s="4" t="s">
        <v>3</v>
      </c>
      <c r="H21" s="4" t="s">
        <v>3</v>
      </c>
      <c r="I21" s="10">
        <v>0</v>
      </c>
    </row>
    <row r="22" spans="1:9" ht="17.25" thickBot="1" x14ac:dyDescent="0.4">
      <c r="A22" s="109" t="s">
        <v>28</v>
      </c>
      <c r="B22" s="110"/>
      <c r="C22" s="8">
        <v>103</v>
      </c>
      <c r="D22" s="6">
        <v>62</v>
      </c>
      <c r="E22" s="4">
        <v>71</v>
      </c>
      <c r="F22" s="4">
        <v>2</v>
      </c>
      <c r="G22" s="4" t="s">
        <v>3</v>
      </c>
      <c r="H22" s="4">
        <v>8</v>
      </c>
      <c r="I22" s="10">
        <v>0</v>
      </c>
    </row>
    <row r="23" spans="1:9" x14ac:dyDescent="0.35">
      <c r="A23" s="115" t="s">
        <v>37</v>
      </c>
      <c r="B23" s="54" t="s">
        <v>17</v>
      </c>
      <c r="C23" s="25">
        <v>702</v>
      </c>
      <c r="D23" s="26">
        <v>450</v>
      </c>
      <c r="E23" s="27">
        <v>290</v>
      </c>
      <c r="F23" s="27">
        <v>15</v>
      </c>
      <c r="G23" s="27">
        <v>14</v>
      </c>
      <c r="H23" s="27">
        <v>215</v>
      </c>
      <c r="I23" s="28">
        <v>168</v>
      </c>
    </row>
    <row r="24" spans="1:9" x14ac:dyDescent="0.35">
      <c r="A24" s="99"/>
      <c r="B24" s="48" t="s">
        <v>16</v>
      </c>
      <c r="C24" s="9">
        <v>3714</v>
      </c>
      <c r="D24" s="6">
        <v>2728</v>
      </c>
      <c r="E24" s="4">
        <v>3295</v>
      </c>
      <c r="F24" s="4">
        <v>167</v>
      </c>
      <c r="G24" s="4">
        <v>53</v>
      </c>
      <c r="H24" s="4">
        <v>139</v>
      </c>
      <c r="I24" s="10">
        <v>59</v>
      </c>
    </row>
    <row r="25" spans="1:9" ht="17.25" thickBot="1" x14ac:dyDescent="0.4">
      <c r="A25" s="100"/>
      <c r="B25" s="49" t="s">
        <v>15</v>
      </c>
      <c r="C25" s="33">
        <v>5104</v>
      </c>
      <c r="D25" s="34">
        <v>2415</v>
      </c>
      <c r="E25" s="35">
        <v>4425</v>
      </c>
      <c r="F25" s="35">
        <v>172</v>
      </c>
      <c r="G25" s="35">
        <v>90</v>
      </c>
      <c r="H25" s="35">
        <v>274</v>
      </c>
      <c r="I25" s="36">
        <v>143</v>
      </c>
    </row>
    <row r="26" spans="1:9" x14ac:dyDescent="0.3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35">
      <c r="A27" s="1"/>
      <c r="B27" s="1" t="s">
        <v>6</v>
      </c>
      <c r="C27" s="1"/>
      <c r="D27" s="1"/>
      <c r="E27" s="1"/>
      <c r="F27" s="1"/>
      <c r="G27" s="1"/>
      <c r="H27" s="1"/>
      <c r="I27" s="1"/>
    </row>
  </sheetData>
  <mergeCells count="25">
    <mergeCell ref="A12:B12"/>
    <mergeCell ref="A23:A25"/>
    <mergeCell ref="C2:I2"/>
    <mergeCell ref="C3:D3"/>
    <mergeCell ref="G3:G5"/>
    <mergeCell ref="H3:H5"/>
    <mergeCell ref="I3:I5"/>
    <mergeCell ref="D4:D5"/>
    <mergeCell ref="A2:B5"/>
    <mergeCell ref="A6:B6"/>
    <mergeCell ref="A7:B7"/>
    <mergeCell ref="A8:B8"/>
    <mergeCell ref="A9:B9"/>
    <mergeCell ref="A10:B10"/>
    <mergeCell ref="A11:B11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</mergeCells>
  <phoneticPr fontId="3"/>
  <pageMargins left="0.7" right="0.7" top="0.75" bottom="0.75" header="0.3" footer="0.3"/>
  <pageSetup paperSize="9" orientation="portrait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2"/>
  <sheetViews>
    <sheetView zoomScaleNormal="100" workbookViewId="0">
      <selection activeCell="G9" sqref="G9"/>
    </sheetView>
  </sheetViews>
  <sheetFormatPr defaultRowHeight="16.5" x14ac:dyDescent="0.15"/>
  <cols>
    <col min="1" max="1" width="9" style="53"/>
    <col min="2" max="2" width="22.375" style="53" customWidth="1"/>
    <col min="3" max="8" width="11.5" style="53" customWidth="1"/>
    <col min="9" max="16384" width="9" style="53"/>
  </cols>
  <sheetData>
    <row r="1" spans="1:8" ht="30" customHeight="1" thickBot="1" x14ac:dyDescent="0.45">
      <c r="A1" s="1"/>
      <c r="B1" s="5" t="s">
        <v>82</v>
      </c>
      <c r="C1" s="1"/>
      <c r="D1" s="1"/>
      <c r="E1" s="1"/>
      <c r="F1" s="1"/>
      <c r="G1" s="1"/>
      <c r="H1" s="52" t="s">
        <v>52</v>
      </c>
    </row>
    <row r="2" spans="1:8" ht="21" customHeight="1" x14ac:dyDescent="0.15">
      <c r="A2" s="127" t="s">
        <v>0</v>
      </c>
      <c r="B2" s="128"/>
      <c r="C2" s="116" t="s">
        <v>55</v>
      </c>
      <c r="D2" s="116"/>
      <c r="E2" s="116"/>
      <c r="F2" s="116"/>
      <c r="G2" s="116"/>
      <c r="H2" s="125"/>
    </row>
    <row r="3" spans="1:8" ht="13.5" customHeight="1" x14ac:dyDescent="0.15">
      <c r="A3" s="129"/>
      <c r="B3" s="130"/>
      <c r="C3" s="90" t="s">
        <v>19</v>
      </c>
      <c r="D3" s="87" t="s">
        <v>20</v>
      </c>
      <c r="E3" s="87" t="s">
        <v>25</v>
      </c>
      <c r="F3" s="94" t="s">
        <v>79</v>
      </c>
      <c r="G3" s="94" t="s">
        <v>80</v>
      </c>
      <c r="H3" s="92" t="s">
        <v>53</v>
      </c>
    </row>
    <row r="4" spans="1:8" x14ac:dyDescent="0.15">
      <c r="A4" s="129"/>
      <c r="B4" s="130"/>
      <c r="C4" s="91"/>
      <c r="D4" s="88"/>
      <c r="E4" s="88"/>
      <c r="F4" s="95"/>
      <c r="G4" s="95"/>
      <c r="H4" s="93"/>
    </row>
    <row r="5" spans="1:8" x14ac:dyDescent="0.15">
      <c r="A5" s="129"/>
      <c r="B5" s="130"/>
      <c r="C5" s="114"/>
      <c r="D5" s="126"/>
      <c r="E5" s="126"/>
      <c r="F5" s="120"/>
      <c r="G5" s="120"/>
      <c r="H5" s="102"/>
    </row>
    <row r="6" spans="1:8" x14ac:dyDescent="0.35">
      <c r="A6" s="96" t="s">
        <v>184</v>
      </c>
      <c r="B6" s="97"/>
      <c r="C6" s="4">
        <v>10270</v>
      </c>
      <c r="D6" s="4">
        <v>8652</v>
      </c>
      <c r="E6" s="4">
        <v>399</v>
      </c>
      <c r="F6" s="14">
        <v>154</v>
      </c>
      <c r="G6" s="14">
        <v>598</v>
      </c>
      <c r="H6" s="16">
        <v>324</v>
      </c>
    </row>
    <row r="7" spans="1:8" x14ac:dyDescent="0.35">
      <c r="A7" s="96" t="s">
        <v>69</v>
      </c>
      <c r="B7" s="97"/>
      <c r="C7" s="4">
        <v>618</v>
      </c>
      <c r="D7" s="4">
        <v>249</v>
      </c>
      <c r="E7" s="4">
        <v>20</v>
      </c>
      <c r="F7" s="14">
        <v>19</v>
      </c>
      <c r="G7" s="14">
        <v>182</v>
      </c>
      <c r="H7" s="16">
        <v>147</v>
      </c>
    </row>
    <row r="8" spans="1:8" x14ac:dyDescent="0.35">
      <c r="A8" s="96" t="s">
        <v>70</v>
      </c>
      <c r="B8" s="97"/>
      <c r="C8" s="4">
        <v>602</v>
      </c>
      <c r="D8" s="4">
        <v>239</v>
      </c>
      <c r="E8" s="4">
        <v>19</v>
      </c>
      <c r="F8" s="14">
        <v>17</v>
      </c>
      <c r="G8" s="14">
        <v>180</v>
      </c>
      <c r="H8" s="16">
        <v>147</v>
      </c>
    </row>
    <row r="9" spans="1:8" x14ac:dyDescent="0.35">
      <c r="A9" s="96" t="s">
        <v>71</v>
      </c>
      <c r="B9" s="97"/>
      <c r="C9" s="4">
        <v>18</v>
      </c>
      <c r="D9" s="4">
        <v>13</v>
      </c>
      <c r="E9" s="4">
        <v>5</v>
      </c>
      <c r="F9" s="57" t="s">
        <v>3</v>
      </c>
      <c r="G9" s="57" t="s">
        <v>3</v>
      </c>
      <c r="H9" s="58" t="s">
        <v>3</v>
      </c>
    </row>
    <row r="10" spans="1:8" x14ac:dyDescent="0.35">
      <c r="A10" s="96" t="s">
        <v>75</v>
      </c>
      <c r="B10" s="97"/>
      <c r="C10" s="4">
        <v>6</v>
      </c>
      <c r="D10" s="4">
        <v>3</v>
      </c>
      <c r="E10" s="4">
        <v>2</v>
      </c>
      <c r="F10" s="57" t="s">
        <v>3</v>
      </c>
      <c r="G10" s="57" t="s">
        <v>3</v>
      </c>
      <c r="H10" s="58" t="s">
        <v>3</v>
      </c>
    </row>
    <row r="11" spans="1:8" x14ac:dyDescent="0.35">
      <c r="A11" s="96" t="s">
        <v>72</v>
      </c>
      <c r="B11" s="97"/>
      <c r="C11" s="4">
        <v>919</v>
      </c>
      <c r="D11" s="4">
        <v>631</v>
      </c>
      <c r="E11" s="4">
        <v>115</v>
      </c>
      <c r="F11" s="14">
        <v>37</v>
      </c>
      <c r="G11" s="14">
        <v>96</v>
      </c>
      <c r="H11" s="16">
        <v>34</v>
      </c>
    </row>
    <row r="12" spans="1:8" x14ac:dyDescent="0.35">
      <c r="A12" s="96" t="s">
        <v>73</v>
      </c>
      <c r="B12" s="97"/>
      <c r="C12" s="4">
        <v>3116</v>
      </c>
      <c r="D12" s="4">
        <v>2958</v>
      </c>
      <c r="E12" s="4">
        <v>62</v>
      </c>
      <c r="F12" s="14">
        <v>14</v>
      </c>
      <c r="G12" s="14">
        <v>35</v>
      </c>
      <c r="H12" s="16">
        <v>17</v>
      </c>
    </row>
    <row r="13" spans="1:8" x14ac:dyDescent="0.35">
      <c r="A13" s="96" t="s">
        <v>74</v>
      </c>
      <c r="B13" s="97"/>
      <c r="C13" s="4">
        <v>29</v>
      </c>
      <c r="D13" s="4">
        <v>28</v>
      </c>
      <c r="E13" s="4">
        <v>1</v>
      </c>
      <c r="F13" s="59" t="s">
        <v>3</v>
      </c>
      <c r="G13" s="59" t="s">
        <v>3</v>
      </c>
      <c r="H13" s="60" t="s">
        <v>3</v>
      </c>
    </row>
    <row r="14" spans="1:8" x14ac:dyDescent="0.35">
      <c r="A14" s="72" t="s">
        <v>56</v>
      </c>
      <c r="B14" s="73"/>
      <c r="C14" s="4">
        <v>50</v>
      </c>
      <c r="D14" s="4">
        <v>44</v>
      </c>
      <c r="E14" s="4">
        <v>3</v>
      </c>
      <c r="F14" s="59" t="s">
        <v>3</v>
      </c>
      <c r="G14" s="14">
        <v>3</v>
      </c>
      <c r="H14" s="60" t="s">
        <v>3</v>
      </c>
    </row>
    <row r="15" spans="1:8" x14ac:dyDescent="0.35">
      <c r="A15" s="72" t="s">
        <v>57</v>
      </c>
      <c r="B15" s="73"/>
      <c r="C15" s="4">
        <v>435</v>
      </c>
      <c r="D15" s="4">
        <v>413</v>
      </c>
      <c r="E15" s="4">
        <v>6</v>
      </c>
      <c r="F15" s="14">
        <v>3</v>
      </c>
      <c r="G15" s="14">
        <v>8</v>
      </c>
      <c r="H15" s="16">
        <v>4</v>
      </c>
    </row>
    <row r="16" spans="1:8" x14ac:dyDescent="0.35">
      <c r="A16" s="72" t="s">
        <v>58</v>
      </c>
      <c r="B16" s="73"/>
      <c r="C16" s="4">
        <v>1039</v>
      </c>
      <c r="D16" s="4">
        <v>882</v>
      </c>
      <c r="E16" s="4">
        <v>61</v>
      </c>
      <c r="F16" s="14">
        <v>12</v>
      </c>
      <c r="G16" s="14">
        <v>50</v>
      </c>
      <c r="H16" s="16">
        <v>28</v>
      </c>
    </row>
    <row r="17" spans="1:8" x14ac:dyDescent="0.35">
      <c r="A17" s="72" t="s">
        <v>59</v>
      </c>
      <c r="B17" s="73"/>
      <c r="C17" s="4">
        <v>112</v>
      </c>
      <c r="D17" s="4">
        <v>101</v>
      </c>
      <c r="E17" s="4">
        <v>6</v>
      </c>
      <c r="F17" s="14">
        <v>2</v>
      </c>
      <c r="G17" s="14">
        <v>3</v>
      </c>
      <c r="H17" s="60" t="s">
        <v>3</v>
      </c>
    </row>
    <row r="18" spans="1:8" x14ac:dyDescent="0.35">
      <c r="A18" s="72" t="s">
        <v>60</v>
      </c>
      <c r="B18" s="73"/>
      <c r="C18" s="4">
        <v>106</v>
      </c>
      <c r="D18" s="4">
        <v>72</v>
      </c>
      <c r="E18" s="4">
        <v>24</v>
      </c>
      <c r="F18" s="14">
        <v>1</v>
      </c>
      <c r="G18" s="14">
        <v>7</v>
      </c>
      <c r="H18" s="16">
        <v>2</v>
      </c>
    </row>
    <row r="19" spans="1:8" x14ac:dyDescent="0.35">
      <c r="A19" s="72" t="s">
        <v>76</v>
      </c>
      <c r="B19" s="73"/>
      <c r="C19" s="4">
        <v>164</v>
      </c>
      <c r="D19" s="4">
        <v>111</v>
      </c>
      <c r="E19" s="4">
        <v>23</v>
      </c>
      <c r="F19" s="14">
        <v>7</v>
      </c>
      <c r="G19" s="14">
        <v>18</v>
      </c>
      <c r="H19" s="16">
        <v>5</v>
      </c>
    </row>
    <row r="20" spans="1:8" x14ac:dyDescent="0.35">
      <c r="A20" s="72" t="s">
        <v>61</v>
      </c>
      <c r="B20" s="73"/>
      <c r="C20" s="4">
        <v>703</v>
      </c>
      <c r="D20" s="4">
        <v>572</v>
      </c>
      <c r="E20" s="4">
        <v>20</v>
      </c>
      <c r="F20" s="14">
        <v>34</v>
      </c>
      <c r="G20" s="14">
        <v>29</v>
      </c>
      <c r="H20" s="16">
        <v>47</v>
      </c>
    </row>
    <row r="21" spans="1:8" x14ac:dyDescent="0.35">
      <c r="A21" s="72" t="s">
        <v>62</v>
      </c>
      <c r="B21" s="73"/>
      <c r="C21" s="4">
        <v>435</v>
      </c>
      <c r="D21" s="4">
        <v>350</v>
      </c>
      <c r="E21" s="4">
        <v>7</v>
      </c>
      <c r="F21" s="14">
        <v>10</v>
      </c>
      <c r="G21" s="14">
        <v>48</v>
      </c>
      <c r="H21" s="16">
        <v>18</v>
      </c>
    </row>
    <row r="22" spans="1:8" x14ac:dyDescent="0.35">
      <c r="A22" s="72" t="s">
        <v>63</v>
      </c>
      <c r="B22" s="73"/>
      <c r="C22" s="4">
        <v>314</v>
      </c>
      <c r="D22" s="4">
        <v>292</v>
      </c>
      <c r="E22" s="4">
        <v>4</v>
      </c>
      <c r="F22" s="14">
        <v>2</v>
      </c>
      <c r="G22" s="14">
        <v>15</v>
      </c>
      <c r="H22" s="60" t="s">
        <v>3</v>
      </c>
    </row>
    <row r="23" spans="1:8" x14ac:dyDescent="0.35">
      <c r="A23" s="72" t="s">
        <v>64</v>
      </c>
      <c r="B23" s="73"/>
      <c r="C23" s="4">
        <v>1143</v>
      </c>
      <c r="D23" s="4">
        <v>1087</v>
      </c>
      <c r="E23" s="4">
        <v>20</v>
      </c>
      <c r="F23" s="14">
        <v>8</v>
      </c>
      <c r="G23" s="14">
        <v>17</v>
      </c>
      <c r="H23" s="16">
        <v>8</v>
      </c>
    </row>
    <row r="24" spans="1:8" x14ac:dyDescent="0.35">
      <c r="A24" s="72" t="s">
        <v>65</v>
      </c>
      <c r="B24" s="73"/>
      <c r="C24" s="4">
        <v>73</v>
      </c>
      <c r="D24" s="4">
        <v>71</v>
      </c>
      <c r="E24" s="59" t="s">
        <v>3</v>
      </c>
      <c r="F24" s="14">
        <v>1</v>
      </c>
      <c r="G24" s="14">
        <v>1</v>
      </c>
      <c r="H24" s="60" t="s">
        <v>3</v>
      </c>
    </row>
    <row r="25" spans="1:8" x14ac:dyDescent="0.35">
      <c r="A25" s="72" t="s">
        <v>66</v>
      </c>
      <c r="B25" s="73"/>
      <c r="C25" s="4">
        <v>511</v>
      </c>
      <c r="D25" s="4">
        <v>404</v>
      </c>
      <c r="E25" s="4">
        <v>19</v>
      </c>
      <c r="F25" s="14">
        <v>4</v>
      </c>
      <c r="G25" s="14">
        <v>68</v>
      </c>
      <c r="H25" s="16">
        <v>11</v>
      </c>
    </row>
    <row r="26" spans="1:8" x14ac:dyDescent="0.35">
      <c r="A26" s="72" t="s">
        <v>67</v>
      </c>
      <c r="B26" s="73"/>
      <c r="C26" s="4">
        <v>296</v>
      </c>
      <c r="D26" s="4">
        <v>296</v>
      </c>
      <c r="E26" s="59" t="s">
        <v>3</v>
      </c>
      <c r="F26" s="59" t="s">
        <v>3</v>
      </c>
      <c r="G26" s="59" t="s">
        <v>3</v>
      </c>
      <c r="H26" s="60" t="s">
        <v>3</v>
      </c>
    </row>
    <row r="27" spans="1:8" ht="17.25" thickBot="1" x14ac:dyDescent="0.4">
      <c r="A27" s="109" t="s">
        <v>68</v>
      </c>
      <c r="B27" s="110"/>
      <c r="C27" s="35">
        <v>183</v>
      </c>
      <c r="D27" s="35">
        <v>75</v>
      </c>
      <c r="E27" s="35">
        <v>1</v>
      </c>
      <c r="F27" s="63" t="s">
        <v>3</v>
      </c>
      <c r="G27" s="61">
        <v>18</v>
      </c>
      <c r="H27" s="62">
        <v>3</v>
      </c>
    </row>
    <row r="28" spans="1:8" x14ac:dyDescent="0.35">
      <c r="A28" s="80" t="s">
        <v>37</v>
      </c>
      <c r="B28" s="64" t="s">
        <v>17</v>
      </c>
      <c r="C28" s="4">
        <v>636</v>
      </c>
      <c r="D28" s="4">
        <v>262</v>
      </c>
      <c r="E28" s="4">
        <v>25</v>
      </c>
      <c r="F28" s="14">
        <v>19</v>
      </c>
      <c r="G28" s="14">
        <v>182</v>
      </c>
      <c r="H28" s="16">
        <v>147</v>
      </c>
    </row>
    <row r="29" spans="1:8" x14ac:dyDescent="0.35">
      <c r="A29" s="80"/>
      <c r="B29" s="64" t="s">
        <v>16</v>
      </c>
      <c r="C29" s="4">
        <v>4041</v>
      </c>
      <c r="D29" s="4">
        <v>3592</v>
      </c>
      <c r="E29" s="4">
        <v>179</v>
      </c>
      <c r="F29" s="14">
        <v>51</v>
      </c>
      <c r="G29" s="14">
        <v>131</v>
      </c>
      <c r="H29" s="16">
        <v>51</v>
      </c>
    </row>
    <row r="30" spans="1:8" ht="17.25" thickBot="1" x14ac:dyDescent="0.4">
      <c r="A30" s="124"/>
      <c r="B30" s="65" t="s">
        <v>15</v>
      </c>
      <c r="C30" s="35">
        <v>5410</v>
      </c>
      <c r="D30" s="35">
        <v>4723</v>
      </c>
      <c r="E30" s="35">
        <v>194</v>
      </c>
      <c r="F30" s="61">
        <v>84</v>
      </c>
      <c r="G30" s="61">
        <v>267</v>
      </c>
      <c r="H30" s="62">
        <v>123</v>
      </c>
    </row>
    <row r="31" spans="1:8" x14ac:dyDescent="0.35">
      <c r="A31" s="1"/>
      <c r="B31" s="1"/>
      <c r="C31" s="1"/>
      <c r="D31" s="1"/>
      <c r="E31" s="1"/>
      <c r="F31" s="1"/>
      <c r="G31" s="1"/>
      <c r="H31" s="1"/>
    </row>
    <row r="32" spans="1:8" x14ac:dyDescent="0.35">
      <c r="A32" s="1"/>
      <c r="B32" s="1" t="s">
        <v>6</v>
      </c>
      <c r="C32" s="1"/>
      <c r="D32" s="1"/>
      <c r="E32" s="1"/>
      <c r="F32" s="1"/>
      <c r="G32" s="1"/>
      <c r="H32" s="1"/>
    </row>
  </sheetData>
  <mergeCells count="18">
    <mergeCell ref="A11:B11"/>
    <mergeCell ref="A12:B12"/>
    <mergeCell ref="A7:B7"/>
    <mergeCell ref="A27:B27"/>
    <mergeCell ref="A13:B13"/>
    <mergeCell ref="A28:A30"/>
    <mergeCell ref="C2:H2"/>
    <mergeCell ref="F3:F5"/>
    <mergeCell ref="G3:G5"/>
    <mergeCell ref="H3:H5"/>
    <mergeCell ref="C3:C5"/>
    <mergeCell ref="D3:D5"/>
    <mergeCell ref="E3:E5"/>
    <mergeCell ref="A2:B5"/>
    <mergeCell ref="A6:B6"/>
    <mergeCell ref="A8:B8"/>
    <mergeCell ref="A9:B9"/>
    <mergeCell ref="A10:B10"/>
  </mergeCells>
  <phoneticPr fontId="3"/>
  <pageMargins left="0.7" right="0.7" top="0.75" bottom="0.75" header="0.3" footer="0.3"/>
  <pageSetup paperSize="9" orientation="portrait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4E11F-475E-4A19-8935-AD95A980193D}">
  <dimension ref="A1:H36"/>
  <sheetViews>
    <sheetView tabSelected="1" zoomScaleNormal="100" workbookViewId="0">
      <selection activeCell="A6" sqref="A6:B6"/>
    </sheetView>
  </sheetViews>
  <sheetFormatPr defaultRowHeight="16.5" x14ac:dyDescent="0.15"/>
  <cols>
    <col min="1" max="1" width="9" style="53"/>
    <col min="2" max="2" width="22.375" style="53" customWidth="1"/>
    <col min="3" max="8" width="11.5" style="53" customWidth="1"/>
    <col min="9" max="16384" width="9" style="53"/>
  </cols>
  <sheetData>
    <row r="1" spans="1:8" ht="30" customHeight="1" thickBot="1" x14ac:dyDescent="0.45">
      <c r="A1" s="1"/>
      <c r="B1" s="5" t="s">
        <v>82</v>
      </c>
      <c r="C1" s="1"/>
      <c r="D1" s="1"/>
      <c r="E1" s="1"/>
      <c r="F1" s="1"/>
      <c r="G1" s="1"/>
      <c r="H1" s="52" t="s">
        <v>52</v>
      </c>
    </row>
    <row r="2" spans="1:8" ht="21" customHeight="1" x14ac:dyDescent="0.15">
      <c r="A2" s="127" t="s">
        <v>0</v>
      </c>
      <c r="B2" s="128"/>
      <c r="C2" s="116" t="s">
        <v>83</v>
      </c>
      <c r="D2" s="116"/>
      <c r="E2" s="116"/>
      <c r="F2" s="116"/>
      <c r="G2" s="116"/>
      <c r="H2" s="125"/>
    </row>
    <row r="3" spans="1:8" ht="13.5" customHeight="1" x14ac:dyDescent="0.15">
      <c r="A3" s="129"/>
      <c r="B3" s="130"/>
      <c r="C3" s="90" t="s">
        <v>19</v>
      </c>
      <c r="D3" s="87" t="s">
        <v>20</v>
      </c>
      <c r="E3" s="87" t="s">
        <v>25</v>
      </c>
      <c r="F3" s="94" t="s">
        <v>79</v>
      </c>
      <c r="G3" s="94" t="s">
        <v>80</v>
      </c>
      <c r="H3" s="92" t="s">
        <v>53</v>
      </c>
    </row>
    <row r="4" spans="1:8" x14ac:dyDescent="0.15">
      <c r="A4" s="129"/>
      <c r="B4" s="130"/>
      <c r="C4" s="91"/>
      <c r="D4" s="88"/>
      <c r="E4" s="88"/>
      <c r="F4" s="95"/>
      <c r="G4" s="95"/>
      <c r="H4" s="93"/>
    </row>
    <row r="5" spans="1:8" x14ac:dyDescent="0.15">
      <c r="A5" s="129"/>
      <c r="B5" s="130"/>
      <c r="C5" s="91"/>
      <c r="D5" s="88"/>
      <c r="E5" s="88"/>
      <c r="F5" s="95"/>
      <c r="G5" s="95"/>
      <c r="H5" s="93"/>
    </row>
    <row r="6" spans="1:8" x14ac:dyDescent="0.35">
      <c r="A6" s="131" t="s">
        <v>183</v>
      </c>
      <c r="B6" s="132"/>
      <c r="C6" s="74" t="s">
        <v>84</v>
      </c>
      <c r="D6" s="75" t="s">
        <v>85</v>
      </c>
      <c r="E6" s="75" t="s">
        <v>86</v>
      </c>
      <c r="F6" s="76" t="s">
        <v>87</v>
      </c>
      <c r="G6" s="76" t="s">
        <v>88</v>
      </c>
      <c r="H6" s="76" t="s">
        <v>89</v>
      </c>
    </row>
    <row r="7" spans="1:8" x14ac:dyDescent="0.35">
      <c r="A7" s="133" t="s">
        <v>69</v>
      </c>
      <c r="B7" s="134"/>
      <c r="C7" s="14" t="s">
        <v>90</v>
      </c>
      <c r="D7" s="14" t="s">
        <v>91</v>
      </c>
      <c r="E7" s="14" t="s">
        <v>92</v>
      </c>
      <c r="F7" s="14" t="s">
        <v>93</v>
      </c>
      <c r="G7" s="14" t="s">
        <v>94</v>
      </c>
      <c r="H7" s="16" t="s">
        <v>95</v>
      </c>
    </row>
    <row r="8" spans="1:8" x14ac:dyDescent="0.35">
      <c r="A8" s="133" t="s">
        <v>70</v>
      </c>
      <c r="B8" s="134"/>
      <c r="C8" s="14" t="s">
        <v>96</v>
      </c>
      <c r="D8" s="14" t="s">
        <v>97</v>
      </c>
      <c r="E8" s="14" t="s">
        <v>98</v>
      </c>
      <c r="F8" s="14" t="s">
        <v>99</v>
      </c>
      <c r="G8" s="14" t="s">
        <v>100</v>
      </c>
      <c r="H8" s="16" t="s">
        <v>101</v>
      </c>
    </row>
    <row r="9" spans="1:8" x14ac:dyDescent="0.35">
      <c r="A9" s="133" t="s">
        <v>71</v>
      </c>
      <c r="B9" s="134"/>
      <c r="C9" s="14" t="s">
        <v>102</v>
      </c>
      <c r="D9" s="14" t="s">
        <v>103</v>
      </c>
      <c r="E9" s="14" t="s">
        <v>104</v>
      </c>
      <c r="F9" s="14" t="s">
        <v>3</v>
      </c>
      <c r="G9" s="14" t="s">
        <v>3</v>
      </c>
      <c r="H9" s="16" t="s">
        <v>3</v>
      </c>
    </row>
    <row r="10" spans="1:8" x14ac:dyDescent="0.35">
      <c r="A10" s="96" t="s">
        <v>75</v>
      </c>
      <c r="B10" s="97"/>
      <c r="C10" s="14" t="s">
        <v>105</v>
      </c>
      <c r="D10" s="14" t="s">
        <v>106</v>
      </c>
      <c r="E10" s="14" t="s">
        <v>107</v>
      </c>
      <c r="F10" s="77" t="s">
        <v>3</v>
      </c>
      <c r="G10" s="77" t="s">
        <v>3</v>
      </c>
      <c r="H10" s="78" t="s">
        <v>3</v>
      </c>
    </row>
    <row r="11" spans="1:8" x14ac:dyDescent="0.35">
      <c r="A11" s="96" t="s">
        <v>72</v>
      </c>
      <c r="B11" s="97"/>
      <c r="C11" s="14" t="s">
        <v>108</v>
      </c>
      <c r="D11" s="14" t="s">
        <v>109</v>
      </c>
      <c r="E11" s="14" t="s">
        <v>110</v>
      </c>
      <c r="F11" s="77" t="s">
        <v>111</v>
      </c>
      <c r="G11" s="77" t="s">
        <v>112</v>
      </c>
      <c r="H11" s="78" t="s">
        <v>92</v>
      </c>
    </row>
    <row r="12" spans="1:8" x14ac:dyDescent="0.35">
      <c r="A12" s="96" t="s">
        <v>73</v>
      </c>
      <c r="B12" s="97"/>
      <c r="C12" s="14" t="s">
        <v>113</v>
      </c>
      <c r="D12" s="14" t="s">
        <v>114</v>
      </c>
      <c r="E12" s="14" t="s">
        <v>115</v>
      </c>
      <c r="F12" s="14" t="s">
        <v>116</v>
      </c>
      <c r="G12" s="14" t="s">
        <v>117</v>
      </c>
      <c r="H12" s="16" t="s">
        <v>118</v>
      </c>
    </row>
    <row r="13" spans="1:8" x14ac:dyDescent="0.35">
      <c r="A13" s="96" t="s">
        <v>74</v>
      </c>
      <c r="B13" s="97"/>
      <c r="C13" s="14" t="s">
        <v>119</v>
      </c>
      <c r="D13" s="14" t="s">
        <v>119</v>
      </c>
      <c r="E13" s="14" t="s">
        <v>3</v>
      </c>
      <c r="F13" s="14" t="s">
        <v>3</v>
      </c>
      <c r="G13" s="14" t="s">
        <v>3</v>
      </c>
      <c r="H13" s="16" t="s">
        <v>3</v>
      </c>
    </row>
    <row r="14" spans="1:8" x14ac:dyDescent="0.35">
      <c r="A14" s="96" t="s">
        <v>56</v>
      </c>
      <c r="B14" s="97"/>
      <c r="C14" s="14" t="s">
        <v>120</v>
      </c>
      <c r="D14" s="14" t="s">
        <v>121</v>
      </c>
      <c r="E14" s="14" t="s">
        <v>105</v>
      </c>
      <c r="F14" s="14" t="s">
        <v>3</v>
      </c>
      <c r="G14" s="14" t="s">
        <v>106</v>
      </c>
      <c r="H14" s="16" t="s">
        <v>3</v>
      </c>
    </row>
    <row r="15" spans="1:8" x14ac:dyDescent="0.35">
      <c r="A15" s="96" t="s">
        <v>57</v>
      </c>
      <c r="B15" s="97"/>
      <c r="C15" s="14" t="s">
        <v>122</v>
      </c>
      <c r="D15" s="14" t="s">
        <v>123</v>
      </c>
      <c r="E15" s="14" t="s">
        <v>124</v>
      </c>
      <c r="F15" s="14" t="s">
        <v>107</v>
      </c>
      <c r="G15" s="14" t="s">
        <v>125</v>
      </c>
      <c r="H15" s="16" t="s">
        <v>3</v>
      </c>
    </row>
    <row r="16" spans="1:8" x14ac:dyDescent="0.35">
      <c r="A16" s="96" t="s">
        <v>58</v>
      </c>
      <c r="B16" s="97"/>
      <c r="C16" s="14" t="s">
        <v>126</v>
      </c>
      <c r="D16" s="14" t="s">
        <v>127</v>
      </c>
      <c r="E16" s="14" t="s">
        <v>128</v>
      </c>
      <c r="F16" s="14" t="s">
        <v>129</v>
      </c>
      <c r="G16" s="14" t="s">
        <v>117</v>
      </c>
      <c r="H16" s="16" t="s">
        <v>130</v>
      </c>
    </row>
    <row r="17" spans="1:8" x14ac:dyDescent="0.35">
      <c r="A17" s="96" t="s">
        <v>59</v>
      </c>
      <c r="B17" s="97"/>
      <c r="C17" s="14" t="s">
        <v>131</v>
      </c>
      <c r="D17" s="14" t="s">
        <v>132</v>
      </c>
      <c r="E17" s="14" t="s">
        <v>125</v>
      </c>
      <c r="F17" s="14" t="s">
        <v>133</v>
      </c>
      <c r="G17" s="14" t="s">
        <v>107</v>
      </c>
      <c r="H17" s="16" t="s">
        <v>133</v>
      </c>
    </row>
    <row r="18" spans="1:8" x14ac:dyDescent="0.35">
      <c r="A18" s="96" t="s">
        <v>60</v>
      </c>
      <c r="B18" s="97"/>
      <c r="C18" s="14" t="s">
        <v>134</v>
      </c>
      <c r="D18" s="14" t="s">
        <v>135</v>
      </c>
      <c r="E18" s="14" t="s">
        <v>136</v>
      </c>
      <c r="F18" s="14" t="s">
        <v>104</v>
      </c>
      <c r="G18" s="14" t="s">
        <v>116</v>
      </c>
      <c r="H18" s="16" t="s">
        <v>105</v>
      </c>
    </row>
    <row r="19" spans="1:8" x14ac:dyDescent="0.35">
      <c r="A19" s="96" t="s">
        <v>76</v>
      </c>
      <c r="B19" s="97"/>
      <c r="C19" s="14" t="s">
        <v>137</v>
      </c>
      <c r="D19" s="14" t="s">
        <v>138</v>
      </c>
      <c r="E19" s="14" t="s">
        <v>139</v>
      </c>
      <c r="F19" s="14" t="s">
        <v>140</v>
      </c>
      <c r="G19" s="14" t="s">
        <v>141</v>
      </c>
      <c r="H19" s="16" t="s">
        <v>104</v>
      </c>
    </row>
    <row r="20" spans="1:8" x14ac:dyDescent="0.35">
      <c r="A20" s="96" t="s">
        <v>61</v>
      </c>
      <c r="B20" s="97"/>
      <c r="C20" s="14" t="s">
        <v>142</v>
      </c>
      <c r="D20" s="14" t="s">
        <v>143</v>
      </c>
      <c r="E20" s="14" t="s">
        <v>144</v>
      </c>
      <c r="F20" s="14" t="s">
        <v>145</v>
      </c>
      <c r="G20" s="14" t="s">
        <v>145</v>
      </c>
      <c r="H20" s="16" t="s">
        <v>146</v>
      </c>
    </row>
    <row r="21" spans="1:8" x14ac:dyDescent="0.35">
      <c r="A21" s="96" t="s">
        <v>62</v>
      </c>
      <c r="B21" s="97"/>
      <c r="C21" s="14" t="s">
        <v>147</v>
      </c>
      <c r="D21" s="14" t="s">
        <v>148</v>
      </c>
      <c r="E21" s="14" t="s">
        <v>104</v>
      </c>
      <c r="F21" s="14" t="s">
        <v>149</v>
      </c>
      <c r="G21" s="14" t="s">
        <v>150</v>
      </c>
      <c r="H21" s="16" t="s">
        <v>103</v>
      </c>
    </row>
    <row r="22" spans="1:8" x14ac:dyDescent="0.35">
      <c r="A22" s="96" t="s">
        <v>63</v>
      </c>
      <c r="B22" s="97"/>
      <c r="C22" s="14" t="s">
        <v>151</v>
      </c>
      <c r="D22" s="14" t="s">
        <v>152</v>
      </c>
      <c r="E22" s="14" t="s">
        <v>106</v>
      </c>
      <c r="F22" s="14" t="s">
        <v>107</v>
      </c>
      <c r="G22" s="14" t="s">
        <v>102</v>
      </c>
      <c r="H22" s="16" t="s">
        <v>133</v>
      </c>
    </row>
    <row r="23" spans="1:8" x14ac:dyDescent="0.35">
      <c r="A23" s="96" t="s">
        <v>64</v>
      </c>
      <c r="B23" s="97"/>
      <c r="C23" s="14" t="s">
        <v>153</v>
      </c>
      <c r="D23" s="14" t="s">
        <v>154</v>
      </c>
      <c r="E23" s="14" t="s">
        <v>111</v>
      </c>
      <c r="F23" s="14" t="s">
        <v>144</v>
      </c>
      <c r="G23" s="14" t="s">
        <v>141</v>
      </c>
      <c r="H23" s="16" t="s">
        <v>116</v>
      </c>
    </row>
    <row r="24" spans="1:8" x14ac:dyDescent="0.35">
      <c r="A24" s="96" t="s">
        <v>65</v>
      </c>
      <c r="B24" s="97"/>
      <c r="C24" s="14" t="s">
        <v>155</v>
      </c>
      <c r="D24" s="14" t="s">
        <v>156</v>
      </c>
      <c r="E24" s="14" t="s">
        <v>3</v>
      </c>
      <c r="F24" s="14" t="s">
        <v>133</v>
      </c>
      <c r="G24" s="14" t="s">
        <v>133</v>
      </c>
      <c r="H24" s="16" t="s">
        <v>3</v>
      </c>
    </row>
    <row r="25" spans="1:8" x14ac:dyDescent="0.35">
      <c r="A25" s="96" t="s">
        <v>66</v>
      </c>
      <c r="B25" s="97"/>
      <c r="C25" s="14" t="s">
        <v>157</v>
      </c>
      <c r="D25" s="14" t="s">
        <v>158</v>
      </c>
      <c r="E25" s="14" t="s">
        <v>159</v>
      </c>
      <c r="F25" s="14" t="s">
        <v>107</v>
      </c>
      <c r="G25" s="14" t="s">
        <v>160</v>
      </c>
      <c r="H25" s="16" t="s">
        <v>124</v>
      </c>
    </row>
    <row r="26" spans="1:8" x14ac:dyDescent="0.35">
      <c r="A26" s="96" t="s">
        <v>67</v>
      </c>
      <c r="B26" s="97"/>
      <c r="C26" s="14" t="s">
        <v>161</v>
      </c>
      <c r="D26" s="14" t="s">
        <v>161</v>
      </c>
      <c r="E26" s="14" t="s">
        <v>3</v>
      </c>
      <c r="F26" s="14" t="s">
        <v>3</v>
      </c>
      <c r="G26" s="14" t="s">
        <v>3</v>
      </c>
      <c r="H26" s="16" t="s">
        <v>3</v>
      </c>
    </row>
    <row r="27" spans="1:8" ht="17.25" thickBot="1" x14ac:dyDescent="0.4">
      <c r="A27" s="109" t="s">
        <v>68</v>
      </c>
      <c r="B27" s="110"/>
      <c r="C27" s="61" t="s">
        <v>162</v>
      </c>
      <c r="D27" s="61" t="s">
        <v>163</v>
      </c>
      <c r="E27" s="61" t="s">
        <v>133</v>
      </c>
      <c r="F27" s="61" t="s">
        <v>3</v>
      </c>
      <c r="G27" s="61" t="s">
        <v>164</v>
      </c>
      <c r="H27" s="62" t="s">
        <v>106</v>
      </c>
    </row>
    <row r="28" spans="1:8" x14ac:dyDescent="0.35">
      <c r="A28" s="80" t="s">
        <v>37</v>
      </c>
      <c r="B28" s="64" t="s">
        <v>17</v>
      </c>
      <c r="C28" s="14" t="s">
        <v>165</v>
      </c>
      <c r="D28" s="14" t="s">
        <v>166</v>
      </c>
      <c r="E28" s="14" t="s">
        <v>167</v>
      </c>
      <c r="F28" s="14" t="s">
        <v>93</v>
      </c>
      <c r="G28" s="14" t="s">
        <v>94</v>
      </c>
      <c r="H28" s="16" t="s">
        <v>95</v>
      </c>
    </row>
    <row r="29" spans="1:8" x14ac:dyDescent="0.35">
      <c r="A29" s="80"/>
      <c r="B29" s="64" t="s">
        <v>16</v>
      </c>
      <c r="C29" s="14" t="s">
        <v>168</v>
      </c>
      <c r="D29" s="14" t="s">
        <v>169</v>
      </c>
      <c r="E29" s="14" t="s">
        <v>170</v>
      </c>
      <c r="F29" s="14" t="s">
        <v>92</v>
      </c>
      <c r="G29" s="14" t="s">
        <v>171</v>
      </c>
      <c r="H29" s="16" t="s">
        <v>172</v>
      </c>
    </row>
    <row r="30" spans="1:8" ht="17.25" thickBot="1" x14ac:dyDescent="0.4">
      <c r="A30" s="124"/>
      <c r="B30" s="65" t="s">
        <v>15</v>
      </c>
      <c r="C30" s="61" t="s">
        <v>173</v>
      </c>
      <c r="D30" s="61" t="s">
        <v>174</v>
      </c>
      <c r="E30" s="61" t="s">
        <v>175</v>
      </c>
      <c r="F30" s="61" t="s">
        <v>176</v>
      </c>
      <c r="G30" s="61" t="s">
        <v>177</v>
      </c>
      <c r="H30" s="62" t="s">
        <v>134</v>
      </c>
    </row>
    <row r="31" spans="1:8" x14ac:dyDescent="0.35">
      <c r="A31" s="1"/>
      <c r="B31" s="1"/>
      <c r="C31" s="1"/>
      <c r="D31" s="1"/>
      <c r="E31" s="1"/>
      <c r="F31" s="1"/>
      <c r="G31" s="1"/>
      <c r="H31" s="1"/>
    </row>
    <row r="32" spans="1:8" x14ac:dyDescent="0.35">
      <c r="A32" s="1" t="s">
        <v>181</v>
      </c>
      <c r="C32" s="1"/>
      <c r="D32" s="1"/>
      <c r="E32" s="1"/>
      <c r="F32" s="1"/>
      <c r="G32" s="1"/>
      <c r="H32" s="1"/>
    </row>
    <row r="33" spans="1:1" x14ac:dyDescent="0.15">
      <c r="A33" s="53" t="s">
        <v>178</v>
      </c>
    </row>
    <row r="34" spans="1:1" x14ac:dyDescent="0.15">
      <c r="A34" s="53" t="s">
        <v>179</v>
      </c>
    </row>
    <row r="35" spans="1:1" x14ac:dyDescent="0.15">
      <c r="A35" s="53" t="s">
        <v>182</v>
      </c>
    </row>
    <row r="36" spans="1:1" x14ac:dyDescent="0.15">
      <c r="A36" s="53" t="s">
        <v>180</v>
      </c>
    </row>
  </sheetData>
  <mergeCells count="31">
    <mergeCell ref="A24:B24"/>
    <mergeCell ref="A25:B25"/>
    <mergeCell ref="A26:B26"/>
    <mergeCell ref="A27:B27"/>
    <mergeCell ref="A28:A30"/>
    <mergeCell ref="A6:B6"/>
    <mergeCell ref="A18:B18"/>
    <mergeCell ref="A19:B19"/>
    <mergeCell ref="A20:B20"/>
    <mergeCell ref="A21:B21"/>
    <mergeCell ref="A7:B7"/>
    <mergeCell ref="A8:B8"/>
    <mergeCell ref="A9:B9"/>
    <mergeCell ref="A10:B10"/>
    <mergeCell ref="A11:B11"/>
    <mergeCell ref="A12:B12"/>
    <mergeCell ref="A22:B22"/>
    <mergeCell ref="A23:B23"/>
    <mergeCell ref="A13:B13"/>
    <mergeCell ref="A14:B14"/>
    <mergeCell ref="A15:B15"/>
    <mergeCell ref="A16:B16"/>
    <mergeCell ref="A17:B17"/>
    <mergeCell ref="A2:B5"/>
    <mergeCell ref="C2:H2"/>
    <mergeCell ref="C3:C5"/>
    <mergeCell ref="D3:D5"/>
    <mergeCell ref="E3:E5"/>
    <mergeCell ref="F3:F5"/>
    <mergeCell ref="G3:G5"/>
    <mergeCell ref="H3:H5"/>
  </mergeCells>
  <phoneticPr fontId="24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3-1(1)</vt:lpstr>
      <vt:lpstr>3-1(2)</vt:lpstr>
      <vt:lpstr>3-1(3)</vt:lpstr>
      <vt:lpstr>3-1(4)</vt:lpstr>
      <vt:lpstr>3-1(5)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2021-08-13T07:06:33Z</dcterms:created>
  <dcterms:modified xsi:type="dcterms:W3CDTF">2024-03-31T01:57:49Z</dcterms:modified>
  <cp:category/>
</cp:coreProperties>
</file>